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1.2023政府性基金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<sst xmlns="http://schemas.openxmlformats.org/spreadsheetml/2006/main" count="17" uniqueCount="17">
  <si>
    <t>2023年全县政府性基金预算收入安排情况表（草案）</t>
  </si>
  <si>
    <t>单位：万元</t>
  </si>
  <si>
    <t>项          目</t>
  </si>
  <si>
    <t>2022年                  预算数</t>
  </si>
  <si>
    <t>2023年                  预算数</t>
  </si>
  <si>
    <t>2023年预算数比2022年预算数增减%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</si>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</sst>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2">
    <font>
      <sz val="12"/>
      <name val="宋体"/>
      <charset val="134"/>
    </font>
    <font>
      <b/>
      <sz val="18"/>
      <color indexed="8"/>
      <name val="黑体"/>
      <family val="3"/>
      <charset val="134"/>
    </font>
    <font>
      <sz val="10"/>
      <name val="宋体"/>
      <charset val="134"/>
    </font>
    <font>
      <sz val="10"/>
      <color indexed="8"/>
      <name val="MS Sans Serif"/>
      <family val="2"/>
      <charset val="0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  <font>
      <sz val="10"/>
      <name val="Helv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52" applyFont="1" applyFill="1">
      <alignment vertical="center"/>
    </xf>
    <xf numFmtId="0" fontId="0" fillId="0" borderId="0" xfId="52" applyFill="1">
      <alignment vertical="center"/>
    </xf>
    <xf numFmtId="0" fontId="1" fillId="0" borderId="0" xfId="50" applyNumberFormat="1" applyFont="1" applyFill="1" applyBorder="1" applyAlignment="1" applyProtection="1">
      <alignment horizontal="center"/>
    </xf>
    <xf numFmtId="0" fontId="2" fillId="0" borderId="0" xfId="50" applyNumberFormat="1" applyFont="1" applyFill="1" applyBorder="1" applyAlignment="1" applyProtection="1"/>
    <xf numFmtId="8" fontId="3" fillId="0" borderId="0" xfId="50" applyNumberFormat="1" applyFont="1" applyFill="1" applyBorder="1" applyAlignment="1" applyProtection="1"/>
    <xf numFmtId="0" fontId="4" fillId="0" borderId="0" xfId="52" applyFont="1" applyFill="1" applyAlignment="1">
      <alignment horizontal="right"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4" fillId="0" borderId="2" xfId="51" applyFont="1" applyBorder="1" applyAlignment="1" applyProtection="1">
      <alignment horizontal="left" vertical="center" shrinkToFit="1"/>
      <protection locked="0"/>
    </xf>
    <xf numFmtId="176" fontId="7" fillId="0" borderId="2" xfId="0" applyNumberFormat="1" applyFont="1" applyBorder="1" applyAlignment="1">
      <alignment horizontal="center" vertical="center" wrapText="1"/>
    </xf>
    <xf numFmtId="177" fontId="7" fillId="0" borderId="2" xfId="11" applyNumberFormat="1" applyFont="1" applyFill="1" applyBorder="1" applyAlignment="1" applyProtection="1">
      <alignment horizontal="center" vertical="center" shrinkToFit="1"/>
    </xf>
    <xf numFmtId="176" fontId="7" fillId="0" borderId="2" xfId="0" applyNumberFormat="1" applyFont="1" applyFill="1" applyBorder="1" applyAlignment="1">
      <alignment horizontal="center" vertical="center" wrapText="1"/>
    </xf>
    <xf numFmtId="3" fontId="4" fillId="0" borderId="2" xfId="44" applyNumberFormat="1" applyFont="1" applyFill="1" applyBorder="1" applyAlignment="1" applyProtection="1">
      <alignment vertical="center" shrinkToFit="1"/>
    </xf>
    <xf numFmtId="0" fontId="8" fillId="0" borderId="2" xfId="44" applyFont="1" applyFill="1" applyBorder="1" applyAlignment="1">
      <alignment horizontal="center" vertical="center" shrinkToFit="1"/>
    </xf>
    <xf numFmtId="0" fontId="8" fillId="0" borderId="2" xfId="51" applyFont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11" applyNumberFormat="1" applyFont="1" applyFill="1" applyBorder="1" applyAlignment="1" applyProtection="1">
      <alignment horizontal="center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2014年基金预算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样式 1" xfId="51"/>
    <cellStyle name="常规_2011年预算收入执行情况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D17"/>
  <sheetViews>
    <sheetView tabSelected="1" zoomScaleSheetLayoutView="60" workbookViewId="0">
      <selection activeCell="A1" sqref="A1:D1"/>
    </sheetView>
  </sheetViews>
  <sheetFormatPr defaultColWidth="9" defaultRowHeight="14.25" outlineLevelCol="3"/>
  <cols>
    <col min="1" max="1" width="38" style="1" customWidth="1"/>
    <col min="2" max="3" width="10.625" style="2" customWidth="1"/>
    <col min="4" max="4" width="17.125" style="2" customWidth="1"/>
    <col min="5" max="16384" width="9" style="2"/>
  </cols>
  <sheetData>
    <row r="1" ht="26.25" customHeight="1" spans="1:4">
      <c r="A1" s="3" t="s">
        <v>0</v>
      </c>
      <c r="B1" s="3"/>
      <c r="C1" s="3"/>
      <c r="D1" s="3"/>
    </row>
    <row r="2" ht="32.25" customHeight="1" spans="1:4">
      <c r="A2" s="4"/>
      <c r="B2" s="5"/>
      <c r="D2" s="6" t="s">
        <v>1</v>
      </c>
    </row>
    <row r="3" ht="46.5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32.25" customHeight="1" spans="1:4">
      <c r="A4" s="10" t="s">
        <v>6</v>
      </c>
      <c r="B4" s="11">
        <v>7583</v>
      </c>
      <c r="C4" s="11">
        <v>5000</v>
      </c>
      <c r="D4" s="12">
        <f t="shared" ref="D4:D14" si="0">(C4/B4-1)*100%</f>
        <v>-0.340630357378346</v>
      </c>
    </row>
    <row r="5" ht="32.25" customHeight="1" spans="1:4">
      <c r="A5" s="10" t="s">
        <v>7</v>
      </c>
      <c r="B5" s="11">
        <v>185</v>
      </c>
      <c r="C5" s="13">
        <v>315</v>
      </c>
      <c r="D5" s="12">
        <f t="shared" si="0"/>
        <v>0.702702702702703</v>
      </c>
    </row>
    <row r="6" ht="32.25" customHeight="1" spans="1:4">
      <c r="A6" s="10" t="s">
        <v>8</v>
      </c>
      <c r="B6" s="11">
        <v>92613</v>
      </c>
      <c r="C6" s="13">
        <v>94685</v>
      </c>
      <c r="D6" s="12">
        <f t="shared" si="0"/>
        <v>0.0223726690637382</v>
      </c>
    </row>
    <row r="7" ht="32.25" customHeight="1" spans="1:4">
      <c r="A7" s="10" t="s">
        <v>9</v>
      </c>
      <c r="B7" s="11">
        <v>790</v>
      </c>
      <c r="C7" s="13">
        <v>810</v>
      </c>
      <c r="D7" s="12">
        <f t="shared" si="0"/>
        <v>0.0253164556962024</v>
      </c>
    </row>
    <row r="8" ht="32.25" customHeight="1" spans="1:4">
      <c r="A8" s="10" t="s">
        <v>10</v>
      </c>
      <c r="B8" s="11">
        <v>600</v>
      </c>
      <c r="C8" s="13">
        <v>790</v>
      </c>
      <c r="D8" s="12">
        <f t="shared" si="0"/>
        <v>0.316666666666667</v>
      </c>
    </row>
    <row r="9" ht="32.25" customHeight="1" spans="1:4">
      <c r="A9" s="14" t="s">
        <v>11</v>
      </c>
      <c r="B9" s="11">
        <v>950</v>
      </c>
      <c r="C9" s="13">
        <v>960</v>
      </c>
      <c r="D9" s="12">
        <f t="shared" si="0"/>
        <v>0.0105263157894737</v>
      </c>
    </row>
    <row r="10" ht="32.25" customHeight="1" spans="1:4">
      <c r="A10" s="15" t="s">
        <v>12</v>
      </c>
      <c r="B10" s="11">
        <f>SUM(B4:B9)</f>
        <v>102721</v>
      </c>
      <c r="C10" s="11">
        <f>SUM(C4:C9)</f>
        <v>102560</v>
      </c>
      <c r="D10" s="12">
        <f t="shared" si="0"/>
        <v>-0.00156735234275363</v>
      </c>
    </row>
    <row r="11" ht="30.95" customHeight="1" spans="1:4">
      <c r="A11" s="10" t="s">
        <v>13</v>
      </c>
      <c r="B11" s="11">
        <v>5136</v>
      </c>
      <c r="C11" s="11">
        <v>2830</v>
      </c>
      <c r="D11" s="12">
        <f t="shared" si="0"/>
        <v>-0.44898753894081</v>
      </c>
    </row>
    <row r="12" ht="30.95" customHeight="1" spans="1:4">
      <c r="A12" s="10" t="s">
        <v>14</v>
      </c>
      <c r="B12" s="11">
        <v>4905</v>
      </c>
      <c r="C12" s="11">
        <v>12000</v>
      </c>
      <c r="D12" s="12">
        <f t="shared" si="0"/>
        <v>1.44648318042813</v>
      </c>
    </row>
    <row r="13" ht="30.95" customHeight="1" spans="1:4">
      <c r="A13" s="10" t="s">
        <v>15</v>
      </c>
      <c r="B13" s="11">
        <v>83974</v>
      </c>
      <c r="C13" s="11">
        <v>126620</v>
      </c>
      <c r="D13" s="12">
        <f t="shared" si="0"/>
        <v>0.507847667135066</v>
      </c>
    </row>
    <row r="14" ht="30.95" customHeight="1" spans="1:4">
      <c r="A14" s="16" t="s">
        <v>16</v>
      </c>
      <c r="B14" s="17">
        <f>B10+B11+B12+B13</f>
        <v>196736</v>
      </c>
      <c r="C14" s="17">
        <f>SUM(C10:C13)</f>
        <v>244010</v>
      </c>
      <c r="D14" s="18">
        <f t="shared" si="0"/>
        <v>0.240291558230319</v>
      </c>
    </row>
    <row r="15" ht="25.5" customHeight="1"/>
    <row r="16" ht="25.5" customHeight="1"/>
    <row r="17" ht="92.25" customHeight="1"/>
  </sheetData>
  <mergeCells count="1">
    <mergeCell ref="A1:D1"/>
  </mergeCells>
  <printOptions horizontalCentered="1"/>
  <pageMargins left="0.75" right="0.75" top="0.78" bottom="0.98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11.2023政府性基金收入预算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2023-03-01T01:35:35Z</dcterms:created>
  <dcterms:modified xsi:type="dcterms:W3CDTF">2023-03-01T01:35:50Z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CCE51310554A403FB86945A7A0490418</vt:lpwstr>
  </property>
  <property fmtid="{D5CDD505-2E9C-101B-9397-08002B2CF9AE}" pid="3" name="KSOProductBuildVer">
    <vt:lpwstr>2052-11.1.0.13703</vt:lpwstr>
  </property>
</Properties>
</file>