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Sheet1!$A$1:$G$135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<sst xmlns="http://schemas.openxmlformats.org/spreadsheetml/2006/main" count="271" uniqueCount="188">
  <si>
    <t>兴国县2024年度柑橘苗木验收汇总表</t>
  </si>
  <si>
    <t>序号</t>
  </si>
  <si>
    <t>调苗人姓名</t>
  </si>
  <si>
    <t>出圃开票株数</t>
  </si>
  <si>
    <t>种植地点</t>
  </si>
  <si>
    <t>实际种植验收株数</t>
  </si>
  <si>
    <t>补助资金</t>
  </si>
  <si>
    <t>备注其中（县苗木补助2块钱）</t>
  </si>
  <si>
    <t>钟振辉</t>
  </si>
  <si>
    <t>兴江塑田村</t>
  </si>
  <si>
    <t>李华洋</t>
  </si>
  <si>
    <t>兴国东村</t>
  </si>
  <si>
    <t>王艳燕</t>
  </si>
  <si>
    <t>兴国长岗</t>
  </si>
  <si>
    <t>兴国梅窖</t>
  </si>
  <si>
    <t>谢永银</t>
  </si>
  <si>
    <t>兴国鼎龙</t>
  </si>
  <si>
    <t>赖家财</t>
  </si>
  <si>
    <t>曾洪生</t>
  </si>
  <si>
    <t>刘功跃</t>
  </si>
  <si>
    <t>赖家淮</t>
  </si>
  <si>
    <t>李春塘</t>
  </si>
  <si>
    <t>邓京文</t>
  </si>
  <si>
    <t>兴国龙口</t>
  </si>
  <si>
    <t>刘成林</t>
  </si>
  <si>
    <t>兴国社富</t>
  </si>
  <si>
    <t>肖明祯</t>
  </si>
  <si>
    <t>兴国永丰</t>
  </si>
  <si>
    <t>谢成财</t>
  </si>
  <si>
    <t>兴国均村</t>
  </si>
  <si>
    <t>万金平</t>
  </si>
  <si>
    <t>兴国崇贤</t>
  </si>
  <si>
    <t>曾爱萍</t>
  </si>
  <si>
    <t>兴国埠头</t>
  </si>
  <si>
    <t>刘衍明</t>
  </si>
  <si>
    <t>兴国高兴</t>
  </si>
  <si>
    <t>邓远春</t>
  </si>
  <si>
    <t>钟蔚波</t>
  </si>
  <si>
    <t>兴国杰村</t>
  </si>
  <si>
    <t>周兆希</t>
  </si>
  <si>
    <t>唐剑锋</t>
  </si>
  <si>
    <t>兴国方太</t>
  </si>
  <si>
    <t>罗阳金</t>
  </si>
  <si>
    <t>李芳柱</t>
  </si>
  <si>
    <t>杨先林</t>
  </si>
  <si>
    <t>宋荣根</t>
  </si>
  <si>
    <t>邓通鍪</t>
  </si>
  <si>
    <t>李明岖</t>
  </si>
  <si>
    <t>肖润生</t>
  </si>
  <si>
    <t>黄辉</t>
  </si>
  <si>
    <t>兴国 杰村</t>
  </si>
  <si>
    <t>曾宪瑞</t>
  </si>
  <si>
    <t>兴国兴江</t>
  </si>
  <si>
    <t>曾庆生</t>
  </si>
  <si>
    <t>廖恩文</t>
  </si>
  <si>
    <t>吴扬清</t>
  </si>
  <si>
    <t>邓鑫平</t>
  </si>
  <si>
    <t>黄德恩</t>
  </si>
  <si>
    <t>肖后飞</t>
  </si>
  <si>
    <t>廖健卫</t>
  </si>
  <si>
    <t>蓝兆华</t>
  </si>
  <si>
    <t>曾小春</t>
  </si>
  <si>
    <t>曾昭荣</t>
  </si>
  <si>
    <t>张功祯</t>
  </si>
  <si>
    <t>王斯福</t>
  </si>
  <si>
    <t>兴国茶园</t>
  </si>
  <si>
    <t>邓干平</t>
  </si>
  <si>
    <t>谢官法</t>
  </si>
  <si>
    <t>胡加春</t>
  </si>
  <si>
    <t>田承禧</t>
  </si>
  <si>
    <t>张文镖</t>
  </si>
  <si>
    <t>龚先萍</t>
  </si>
  <si>
    <t>龚先涌</t>
  </si>
  <si>
    <t>龚绵泉</t>
  </si>
  <si>
    <t>谢招奎</t>
  </si>
  <si>
    <t>赖如勇</t>
  </si>
  <si>
    <t>方太井口</t>
  </si>
  <si>
    <t>吴建新</t>
  </si>
  <si>
    <t>钟菊连</t>
  </si>
  <si>
    <t>兴国良村</t>
  </si>
  <si>
    <t>廖德金</t>
  </si>
  <si>
    <t>谢后生</t>
  </si>
  <si>
    <t>谢东林</t>
  </si>
  <si>
    <t>朱捡招</t>
  </si>
  <si>
    <t>兴国隆坪</t>
  </si>
  <si>
    <t>谢贻达</t>
  </si>
  <si>
    <t>李章福</t>
  </si>
  <si>
    <t>曾纪胜</t>
  </si>
  <si>
    <t>徐秋香</t>
  </si>
  <si>
    <t>易  群</t>
  </si>
  <si>
    <t>林青兰</t>
  </si>
  <si>
    <t>刘杨芳</t>
  </si>
  <si>
    <t>钟华东</t>
  </si>
  <si>
    <t>叶载许</t>
  </si>
  <si>
    <t>张克荣</t>
  </si>
  <si>
    <t>兴国潋江</t>
  </si>
  <si>
    <t>陈军</t>
  </si>
  <si>
    <t>钟文英</t>
  </si>
  <si>
    <t>陈福荣</t>
  </si>
  <si>
    <t>王生清</t>
  </si>
  <si>
    <t>温华北</t>
  </si>
  <si>
    <t>兴国县古龙岗乡建设村</t>
  </si>
  <si>
    <t>黄性祥</t>
  </si>
  <si>
    <t>兴国县古龙岗乡龙岗村</t>
  </si>
  <si>
    <t>江东发</t>
  </si>
  <si>
    <t>兴国县兴江乡</t>
  </si>
  <si>
    <t>李东发</t>
  </si>
  <si>
    <t>陈云峰</t>
  </si>
  <si>
    <t>兴国 永丰</t>
  </si>
  <si>
    <t>马根森</t>
  </si>
  <si>
    <t>兴国 均村</t>
  </si>
  <si>
    <t>钟能辉</t>
  </si>
  <si>
    <t>兴国 埠头</t>
  </si>
  <si>
    <t>潘安俤</t>
  </si>
  <si>
    <t>兴国城岗</t>
  </si>
  <si>
    <t>钟体灵</t>
  </si>
  <si>
    <t>陈瑞华</t>
  </si>
  <si>
    <t>兴国古龙岗</t>
  </si>
  <si>
    <t>谢志华</t>
  </si>
  <si>
    <t>陈立明</t>
  </si>
  <si>
    <t>林桂生</t>
  </si>
  <si>
    <t>兴国樟木</t>
  </si>
  <si>
    <t>刘福林</t>
  </si>
  <si>
    <t>高兴老圩</t>
  </si>
  <si>
    <t>罗国华</t>
  </si>
  <si>
    <t>王更新</t>
  </si>
  <si>
    <t>周冬明</t>
  </si>
  <si>
    <t>李海琴</t>
  </si>
  <si>
    <t>钟石民</t>
  </si>
  <si>
    <t>俞九长</t>
  </si>
  <si>
    <t>周诗锋</t>
  </si>
  <si>
    <t>熊兰明</t>
  </si>
  <si>
    <t>深田公司</t>
  </si>
  <si>
    <t>兴国县城岗镇</t>
  </si>
  <si>
    <t>郑临深</t>
  </si>
  <si>
    <t>刘小平</t>
  </si>
  <si>
    <t>黄贻金</t>
  </si>
  <si>
    <t>曾庆海</t>
  </si>
  <si>
    <t>李良群</t>
  </si>
  <si>
    <t>王兴</t>
  </si>
  <si>
    <t>陈平生</t>
  </si>
  <si>
    <t>林漂生</t>
  </si>
  <si>
    <t>张文胜</t>
  </si>
  <si>
    <t>吴旭东</t>
  </si>
  <si>
    <t>周华英</t>
  </si>
  <si>
    <t>肖素明</t>
  </si>
  <si>
    <t>邓习炤</t>
  </si>
  <si>
    <t>李元林</t>
  </si>
  <si>
    <t>易炳刚</t>
  </si>
  <si>
    <t>邓习春</t>
  </si>
  <si>
    <t>兴国埠头垓上村</t>
  </si>
  <si>
    <t>张英英</t>
  </si>
  <si>
    <t>兴国永丰豪溪村</t>
  </si>
  <si>
    <t>曾广法</t>
  </si>
  <si>
    <t>兴国东村齐心</t>
  </si>
  <si>
    <t>李华</t>
  </si>
  <si>
    <t>洪立庆</t>
  </si>
  <si>
    <t>兴国江背</t>
  </si>
  <si>
    <t>杨子明</t>
  </si>
  <si>
    <t>兴国县古龙岗镇</t>
  </si>
  <si>
    <t>曾健辉</t>
  </si>
  <si>
    <t>隆坪吾立</t>
  </si>
  <si>
    <t>刘根香</t>
  </si>
  <si>
    <t>江背郑塘</t>
  </si>
  <si>
    <t>龚先洪</t>
  </si>
  <si>
    <t>埠头程水</t>
  </si>
  <si>
    <t>曾祥禄</t>
  </si>
  <si>
    <t>均村均村</t>
  </si>
  <si>
    <t>吴扬忠</t>
  </si>
  <si>
    <t>均村黄田</t>
  </si>
  <si>
    <t>钟世德</t>
  </si>
  <si>
    <t>高兴新圩</t>
  </si>
  <si>
    <t>刘新煜</t>
  </si>
  <si>
    <t>古龙岗营前</t>
  </si>
  <si>
    <t>许承海</t>
  </si>
  <si>
    <t>方太富坑</t>
  </si>
  <si>
    <t>苏四征</t>
  </si>
  <si>
    <t>东村澄江</t>
  </si>
  <si>
    <t>郭炳林</t>
  </si>
  <si>
    <t>樟木牛岭</t>
  </si>
  <si>
    <t>陈贵福</t>
  </si>
  <si>
    <t>隆坪牛迳</t>
  </si>
  <si>
    <t>肖蔚桂</t>
  </si>
  <si>
    <t>均村中洽</t>
  </si>
  <si>
    <t>毛东林</t>
  </si>
  <si>
    <t>均村马了庵</t>
  </si>
  <si>
    <t>陈节星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</si>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</sst>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5"/>
  <sheetViews>
    <sheetView tabSelected="1" workbookViewId="0">
      <pane ySplit="2" topLeftCell="A18" activePane="bottomLeft" state="frozen"/>
      <selection/>
      <selection pane="bottomLeft" activeCell="C137" sqref="C137"/>
    </sheetView>
  </sheetViews>
  <sheetFormatPr defaultColWidth="9" defaultRowHeight="31" customHeight="1" outlineLevelCol="6"/>
  <cols>
    <col min="1" max="1" width="7.25" style="6" customWidth="1"/>
    <col min="2" max="2" width="18.625" style="6" customWidth="1"/>
    <col min="3" max="3" width="16.375" style="6" customWidth="1"/>
    <col min="4" max="4" width="15.5" style="7" customWidth="1"/>
    <col min="5" max="5" width="9.625" style="6" customWidth="1"/>
    <col min="6" max="6" width="8.25" style="6" customWidth="1"/>
    <col min="7" max="7" width="17.75" style="6" customWidth="1"/>
    <col min="8" max="16384" width="9" style="4"/>
  </cols>
  <sheetData>
    <row r="1" s="1" customFormat="1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1" customFormat="1" customHeight="1" spans="1:7">
      <c r="A3" s="10">
        <v>1</v>
      </c>
      <c r="B3" s="11" t="s">
        <v>8</v>
      </c>
      <c r="C3" s="10">
        <v>500</v>
      </c>
      <c r="D3" s="11" t="s">
        <v>9</v>
      </c>
      <c r="E3" s="11">
        <v>500</v>
      </c>
      <c r="F3" s="11">
        <f>E3*5</f>
        <v>2500</v>
      </c>
      <c r="G3" s="11">
        <f>E3*2</f>
        <v>1000</v>
      </c>
    </row>
    <row r="4" s="1" customFormat="1" customHeight="1" spans="1:7">
      <c r="A4" s="10">
        <v>2</v>
      </c>
      <c r="B4" s="11" t="s">
        <v>10</v>
      </c>
      <c r="C4" s="11">
        <v>1500</v>
      </c>
      <c r="D4" s="11" t="s">
        <v>11</v>
      </c>
      <c r="E4" s="11">
        <v>1500</v>
      </c>
      <c r="F4" s="11">
        <f t="shared" ref="F4:F35" si="0">E4*5</f>
        <v>7500</v>
      </c>
      <c r="G4" s="11">
        <f t="shared" ref="G4:G35" si="1">E4*2</f>
        <v>3000</v>
      </c>
    </row>
    <row r="5" s="3" customFormat="1" customHeight="1" spans="1:7">
      <c r="A5" s="10">
        <v>3</v>
      </c>
      <c r="B5" s="12" t="s">
        <v>12</v>
      </c>
      <c r="C5" s="12">
        <v>100</v>
      </c>
      <c r="D5" s="12" t="s">
        <v>13</v>
      </c>
      <c r="E5" s="12">
        <v>100</v>
      </c>
      <c r="F5" s="11">
        <f t="shared" si="0"/>
        <v>500</v>
      </c>
      <c r="G5" s="11">
        <f t="shared" si="1"/>
        <v>200</v>
      </c>
    </row>
    <row r="6" s="1" customFormat="1" customHeight="1" spans="1:7">
      <c r="A6" s="10">
        <v>4</v>
      </c>
      <c r="B6" s="11" t="s">
        <v>12</v>
      </c>
      <c r="C6" s="11">
        <v>600</v>
      </c>
      <c r="D6" s="11" t="s">
        <v>14</v>
      </c>
      <c r="E6" s="11">
        <v>600</v>
      </c>
      <c r="F6" s="11">
        <f t="shared" si="0"/>
        <v>3000</v>
      </c>
      <c r="G6" s="11">
        <f t="shared" si="1"/>
        <v>1200</v>
      </c>
    </row>
    <row r="7" s="1" customFormat="1" customHeight="1" spans="1:7">
      <c r="A7" s="10">
        <v>5</v>
      </c>
      <c r="B7" s="11" t="s">
        <v>15</v>
      </c>
      <c r="C7" s="11">
        <v>2000</v>
      </c>
      <c r="D7" s="11" t="s">
        <v>16</v>
      </c>
      <c r="E7" s="11">
        <v>2000</v>
      </c>
      <c r="F7" s="11">
        <f t="shared" si="0"/>
        <v>10000</v>
      </c>
      <c r="G7" s="11">
        <f t="shared" si="1"/>
        <v>4000</v>
      </c>
    </row>
    <row r="8" s="1" customFormat="1" customHeight="1" spans="1:7">
      <c r="A8" s="10">
        <v>6</v>
      </c>
      <c r="B8" s="11" t="s">
        <v>17</v>
      </c>
      <c r="C8" s="11">
        <v>130</v>
      </c>
      <c r="D8" s="11" t="s">
        <v>13</v>
      </c>
      <c r="E8" s="11">
        <v>130</v>
      </c>
      <c r="F8" s="11">
        <f t="shared" si="0"/>
        <v>650</v>
      </c>
      <c r="G8" s="11">
        <f t="shared" si="1"/>
        <v>260</v>
      </c>
    </row>
    <row r="9" s="1" customFormat="1" customHeight="1" spans="1:7">
      <c r="A9" s="10">
        <v>7</v>
      </c>
      <c r="B9" s="11" t="s">
        <v>18</v>
      </c>
      <c r="C9" s="11">
        <v>100</v>
      </c>
      <c r="D9" s="11" t="s">
        <v>13</v>
      </c>
      <c r="E9" s="11">
        <v>100</v>
      </c>
      <c r="F9" s="11">
        <f t="shared" si="0"/>
        <v>500</v>
      </c>
      <c r="G9" s="11">
        <f t="shared" si="1"/>
        <v>200</v>
      </c>
    </row>
    <row r="10" s="1" customFormat="1" customHeight="1" spans="1:7">
      <c r="A10" s="10">
        <v>8</v>
      </c>
      <c r="B10" s="11" t="s">
        <v>19</v>
      </c>
      <c r="C10" s="11">
        <v>80</v>
      </c>
      <c r="D10" s="11" t="s">
        <v>13</v>
      </c>
      <c r="E10" s="11">
        <v>80</v>
      </c>
      <c r="F10" s="11">
        <f t="shared" si="0"/>
        <v>400</v>
      </c>
      <c r="G10" s="11">
        <f t="shared" si="1"/>
        <v>160</v>
      </c>
    </row>
    <row r="11" s="1" customFormat="1" customHeight="1" spans="1:7">
      <c r="A11" s="10">
        <v>9</v>
      </c>
      <c r="B11" s="11" t="s">
        <v>20</v>
      </c>
      <c r="C11" s="11">
        <v>150</v>
      </c>
      <c r="D11" s="11" t="s">
        <v>13</v>
      </c>
      <c r="E11" s="11">
        <v>150</v>
      </c>
      <c r="F11" s="11">
        <f t="shared" si="0"/>
        <v>750</v>
      </c>
      <c r="G11" s="11">
        <f t="shared" si="1"/>
        <v>300</v>
      </c>
    </row>
    <row r="12" s="1" customFormat="1" customHeight="1" spans="1:7">
      <c r="A12" s="10">
        <v>10</v>
      </c>
      <c r="B12" s="11" t="s">
        <v>21</v>
      </c>
      <c r="C12" s="11">
        <v>130</v>
      </c>
      <c r="D12" s="11" t="s">
        <v>13</v>
      </c>
      <c r="E12" s="11">
        <v>130</v>
      </c>
      <c r="F12" s="11">
        <f t="shared" si="0"/>
        <v>650</v>
      </c>
      <c r="G12" s="11">
        <f t="shared" si="1"/>
        <v>260</v>
      </c>
    </row>
    <row r="13" s="1" customFormat="1" customHeight="1" spans="1:7">
      <c r="A13" s="10">
        <v>11</v>
      </c>
      <c r="B13" s="11" t="s">
        <v>22</v>
      </c>
      <c r="C13" s="11">
        <v>1200</v>
      </c>
      <c r="D13" s="11" t="s">
        <v>23</v>
      </c>
      <c r="E13" s="11">
        <v>1200</v>
      </c>
      <c r="F13" s="11">
        <f t="shared" si="0"/>
        <v>6000</v>
      </c>
      <c r="G13" s="11">
        <f t="shared" si="1"/>
        <v>2400</v>
      </c>
    </row>
    <row r="14" s="1" customFormat="1" customHeight="1" spans="1:7">
      <c r="A14" s="10">
        <v>12</v>
      </c>
      <c r="B14" s="13" t="s">
        <v>24</v>
      </c>
      <c r="C14" s="12">
        <v>670</v>
      </c>
      <c r="D14" s="11" t="s">
        <v>25</v>
      </c>
      <c r="E14" s="11">
        <v>670</v>
      </c>
      <c r="F14" s="11">
        <f t="shared" si="0"/>
        <v>3350</v>
      </c>
      <c r="G14" s="11">
        <f t="shared" si="1"/>
        <v>1340</v>
      </c>
    </row>
    <row r="15" s="1" customFormat="1" customHeight="1" spans="1:7">
      <c r="A15" s="10">
        <v>13</v>
      </c>
      <c r="B15" s="11" t="s">
        <v>26</v>
      </c>
      <c r="C15" s="11">
        <v>1000</v>
      </c>
      <c r="D15" s="11" t="s">
        <v>27</v>
      </c>
      <c r="E15" s="11">
        <v>1000</v>
      </c>
      <c r="F15" s="11">
        <f t="shared" si="0"/>
        <v>5000</v>
      </c>
      <c r="G15" s="11">
        <f t="shared" si="1"/>
        <v>2000</v>
      </c>
    </row>
    <row r="16" s="1" customFormat="1" customHeight="1" spans="1:7">
      <c r="A16" s="10">
        <v>14</v>
      </c>
      <c r="B16" s="13" t="s">
        <v>28</v>
      </c>
      <c r="C16" s="12">
        <v>2150</v>
      </c>
      <c r="D16" s="11" t="s">
        <v>29</v>
      </c>
      <c r="E16" s="11">
        <v>2150</v>
      </c>
      <c r="F16" s="11">
        <f t="shared" si="0"/>
        <v>10750</v>
      </c>
      <c r="G16" s="11">
        <f t="shared" si="1"/>
        <v>4300</v>
      </c>
    </row>
    <row r="17" s="1" customFormat="1" customHeight="1" spans="1:7">
      <c r="A17" s="10">
        <v>15</v>
      </c>
      <c r="B17" s="13" t="s">
        <v>30</v>
      </c>
      <c r="C17" s="12">
        <v>1800</v>
      </c>
      <c r="D17" s="11" t="s">
        <v>31</v>
      </c>
      <c r="E17" s="11">
        <v>1800</v>
      </c>
      <c r="F17" s="11">
        <f t="shared" si="0"/>
        <v>9000</v>
      </c>
      <c r="G17" s="11">
        <f t="shared" si="1"/>
        <v>3600</v>
      </c>
    </row>
    <row r="18" s="1" customFormat="1" customHeight="1" spans="1:7">
      <c r="A18" s="10">
        <v>16</v>
      </c>
      <c r="B18" s="13" t="s">
        <v>32</v>
      </c>
      <c r="C18" s="12">
        <v>350</v>
      </c>
      <c r="D18" s="11" t="s">
        <v>33</v>
      </c>
      <c r="E18" s="11">
        <v>350</v>
      </c>
      <c r="F18" s="11">
        <f t="shared" si="0"/>
        <v>1750</v>
      </c>
      <c r="G18" s="11">
        <f t="shared" si="1"/>
        <v>700</v>
      </c>
    </row>
    <row r="19" s="1" customFormat="1" customHeight="1" spans="1:7">
      <c r="A19" s="10">
        <v>17</v>
      </c>
      <c r="B19" s="13" t="s">
        <v>34</v>
      </c>
      <c r="C19" s="12">
        <v>490</v>
      </c>
      <c r="D19" s="11" t="s">
        <v>35</v>
      </c>
      <c r="E19" s="11">
        <v>490</v>
      </c>
      <c r="F19" s="11">
        <f t="shared" si="0"/>
        <v>2450</v>
      </c>
      <c r="G19" s="11">
        <f t="shared" si="1"/>
        <v>980</v>
      </c>
    </row>
    <row r="20" s="1" customFormat="1" customHeight="1" spans="1:7">
      <c r="A20" s="10">
        <v>18</v>
      </c>
      <c r="B20" s="13" t="s">
        <v>36</v>
      </c>
      <c r="C20" s="12">
        <v>200</v>
      </c>
      <c r="D20" s="11" t="s">
        <v>11</v>
      </c>
      <c r="E20" s="11">
        <v>200</v>
      </c>
      <c r="F20" s="11">
        <f t="shared" si="0"/>
        <v>1000</v>
      </c>
      <c r="G20" s="11">
        <f t="shared" si="1"/>
        <v>400</v>
      </c>
    </row>
    <row r="21" s="1" customFormat="1" customHeight="1" spans="1:7">
      <c r="A21" s="10">
        <v>19</v>
      </c>
      <c r="B21" s="13" t="s">
        <v>37</v>
      </c>
      <c r="C21" s="12">
        <v>400</v>
      </c>
      <c r="D21" s="11" t="s">
        <v>38</v>
      </c>
      <c r="E21" s="11">
        <v>400</v>
      </c>
      <c r="F21" s="11">
        <f t="shared" si="0"/>
        <v>2000</v>
      </c>
      <c r="G21" s="11">
        <f t="shared" si="1"/>
        <v>800</v>
      </c>
    </row>
    <row r="22" s="1" customFormat="1" customHeight="1" spans="1:7">
      <c r="A22" s="10">
        <v>20</v>
      </c>
      <c r="B22" s="13" t="s">
        <v>39</v>
      </c>
      <c r="C22" s="12">
        <v>70</v>
      </c>
      <c r="D22" s="11" t="s">
        <v>23</v>
      </c>
      <c r="E22" s="11">
        <v>70</v>
      </c>
      <c r="F22" s="11">
        <f t="shared" si="0"/>
        <v>350</v>
      </c>
      <c r="G22" s="11">
        <f t="shared" si="1"/>
        <v>140</v>
      </c>
    </row>
    <row r="23" s="1" customFormat="1" customHeight="1" spans="1:7">
      <c r="A23" s="10">
        <v>21</v>
      </c>
      <c r="B23" s="13" t="s">
        <v>40</v>
      </c>
      <c r="C23" s="12">
        <v>160</v>
      </c>
      <c r="D23" s="11" t="s">
        <v>41</v>
      </c>
      <c r="E23" s="11">
        <v>160</v>
      </c>
      <c r="F23" s="11">
        <f t="shared" si="0"/>
        <v>800</v>
      </c>
      <c r="G23" s="11">
        <f t="shared" si="1"/>
        <v>320</v>
      </c>
    </row>
    <row r="24" s="1" customFormat="1" customHeight="1" spans="1:7">
      <c r="A24" s="10">
        <v>22</v>
      </c>
      <c r="B24" s="13" t="s">
        <v>42</v>
      </c>
      <c r="C24" s="12">
        <v>210</v>
      </c>
      <c r="D24" s="11" t="s">
        <v>41</v>
      </c>
      <c r="E24" s="11">
        <v>210</v>
      </c>
      <c r="F24" s="11">
        <f t="shared" si="0"/>
        <v>1050</v>
      </c>
      <c r="G24" s="11">
        <f t="shared" si="1"/>
        <v>420</v>
      </c>
    </row>
    <row r="25" s="1" customFormat="1" customHeight="1" spans="1:7">
      <c r="A25" s="10">
        <v>23</v>
      </c>
      <c r="B25" s="13" t="s">
        <v>43</v>
      </c>
      <c r="C25" s="12">
        <v>400</v>
      </c>
      <c r="D25" s="11" t="s">
        <v>33</v>
      </c>
      <c r="E25" s="11">
        <v>400</v>
      </c>
      <c r="F25" s="11">
        <f t="shared" si="0"/>
        <v>2000</v>
      </c>
      <c r="G25" s="11">
        <f t="shared" si="1"/>
        <v>800</v>
      </c>
    </row>
    <row r="26" s="1" customFormat="1" customHeight="1" spans="1:7">
      <c r="A26" s="10">
        <v>24</v>
      </c>
      <c r="B26" s="13" t="s">
        <v>44</v>
      </c>
      <c r="C26" s="12">
        <v>200</v>
      </c>
      <c r="D26" s="11" t="s">
        <v>33</v>
      </c>
      <c r="E26" s="11">
        <v>200</v>
      </c>
      <c r="F26" s="11">
        <f t="shared" si="0"/>
        <v>1000</v>
      </c>
      <c r="G26" s="11">
        <f t="shared" si="1"/>
        <v>400</v>
      </c>
    </row>
    <row r="27" s="1" customFormat="1" customHeight="1" spans="1:7">
      <c r="A27" s="10">
        <v>25</v>
      </c>
      <c r="B27" s="13" t="s">
        <v>45</v>
      </c>
      <c r="C27" s="12">
        <v>240</v>
      </c>
      <c r="D27" s="11" t="s">
        <v>29</v>
      </c>
      <c r="E27" s="11">
        <v>240</v>
      </c>
      <c r="F27" s="11">
        <f t="shared" si="0"/>
        <v>1200</v>
      </c>
      <c r="G27" s="11">
        <f t="shared" si="1"/>
        <v>480</v>
      </c>
    </row>
    <row r="28" s="4" customFormat="1" customHeight="1" spans="1:7">
      <c r="A28" s="10">
        <v>26</v>
      </c>
      <c r="B28" s="13" t="s">
        <v>46</v>
      </c>
      <c r="C28" s="12">
        <v>100</v>
      </c>
      <c r="D28" s="11" t="s">
        <v>33</v>
      </c>
      <c r="E28" s="10">
        <v>100</v>
      </c>
      <c r="F28" s="11">
        <f t="shared" si="0"/>
        <v>500</v>
      </c>
      <c r="G28" s="11">
        <f t="shared" si="1"/>
        <v>200</v>
      </c>
    </row>
    <row r="29" s="4" customFormat="1" customHeight="1" spans="1:7">
      <c r="A29" s="10">
        <v>27</v>
      </c>
      <c r="B29" s="13" t="s">
        <v>47</v>
      </c>
      <c r="C29" s="12">
        <v>100</v>
      </c>
      <c r="D29" s="11" t="s">
        <v>27</v>
      </c>
      <c r="E29" s="10">
        <v>100</v>
      </c>
      <c r="F29" s="11">
        <f t="shared" si="0"/>
        <v>500</v>
      </c>
      <c r="G29" s="11">
        <f t="shared" si="1"/>
        <v>200</v>
      </c>
    </row>
    <row r="30" s="4" customFormat="1" customHeight="1" spans="1:7">
      <c r="A30" s="10">
        <v>28</v>
      </c>
      <c r="B30" s="13" t="s">
        <v>48</v>
      </c>
      <c r="C30" s="12">
        <v>280</v>
      </c>
      <c r="D30" s="11" t="s">
        <v>33</v>
      </c>
      <c r="E30" s="10">
        <v>280</v>
      </c>
      <c r="F30" s="11">
        <f t="shared" si="0"/>
        <v>1400</v>
      </c>
      <c r="G30" s="11">
        <f t="shared" si="1"/>
        <v>560</v>
      </c>
    </row>
    <row r="31" s="4" customFormat="1" customHeight="1" spans="1:7">
      <c r="A31" s="10">
        <v>29</v>
      </c>
      <c r="B31" s="12" t="s">
        <v>49</v>
      </c>
      <c r="C31" s="12">
        <v>420</v>
      </c>
      <c r="D31" s="12" t="s">
        <v>50</v>
      </c>
      <c r="E31" s="10">
        <v>420</v>
      </c>
      <c r="F31" s="11">
        <f t="shared" si="0"/>
        <v>2100</v>
      </c>
      <c r="G31" s="11">
        <f t="shared" si="1"/>
        <v>840</v>
      </c>
    </row>
    <row r="32" s="4" customFormat="1" customHeight="1" spans="1:7">
      <c r="A32" s="10">
        <v>30</v>
      </c>
      <c r="B32" s="11" t="s">
        <v>51</v>
      </c>
      <c r="C32" s="10">
        <v>700</v>
      </c>
      <c r="D32" s="11" t="s">
        <v>52</v>
      </c>
      <c r="E32" s="10">
        <v>700</v>
      </c>
      <c r="F32" s="11">
        <f t="shared" si="0"/>
        <v>3500</v>
      </c>
      <c r="G32" s="11">
        <f t="shared" si="1"/>
        <v>1400</v>
      </c>
    </row>
    <row r="33" s="4" customFormat="1" customHeight="1" spans="1:7">
      <c r="A33" s="10">
        <v>31</v>
      </c>
      <c r="B33" s="11" t="s">
        <v>53</v>
      </c>
      <c r="C33" s="11">
        <v>500</v>
      </c>
      <c r="D33" s="11" t="s">
        <v>14</v>
      </c>
      <c r="E33" s="10">
        <v>500</v>
      </c>
      <c r="F33" s="11">
        <f t="shared" si="0"/>
        <v>2500</v>
      </c>
      <c r="G33" s="11">
        <f t="shared" si="1"/>
        <v>1000</v>
      </c>
    </row>
    <row r="34" s="4" customFormat="1" customHeight="1" spans="1:7">
      <c r="A34" s="10">
        <v>32</v>
      </c>
      <c r="B34" s="11" t="s">
        <v>54</v>
      </c>
      <c r="C34" s="11">
        <v>100</v>
      </c>
      <c r="D34" s="11" t="s">
        <v>29</v>
      </c>
      <c r="E34" s="10">
        <v>100</v>
      </c>
      <c r="F34" s="11">
        <f t="shared" si="0"/>
        <v>500</v>
      </c>
      <c r="G34" s="11">
        <f t="shared" si="1"/>
        <v>200</v>
      </c>
    </row>
    <row r="35" s="4" customFormat="1" customHeight="1" spans="1:7">
      <c r="A35" s="10">
        <v>33</v>
      </c>
      <c r="B35" s="11" t="s">
        <v>55</v>
      </c>
      <c r="C35" s="11">
        <v>100</v>
      </c>
      <c r="D35" s="11" t="s">
        <v>29</v>
      </c>
      <c r="E35" s="10">
        <v>100</v>
      </c>
      <c r="F35" s="11">
        <f t="shared" si="0"/>
        <v>500</v>
      </c>
      <c r="G35" s="11">
        <f t="shared" si="1"/>
        <v>200</v>
      </c>
    </row>
    <row r="36" s="4" customFormat="1" customHeight="1" spans="1:7">
      <c r="A36" s="10">
        <v>34</v>
      </c>
      <c r="B36" s="11" t="s">
        <v>56</v>
      </c>
      <c r="C36" s="11">
        <v>100</v>
      </c>
      <c r="D36" s="11" t="s">
        <v>29</v>
      </c>
      <c r="E36" s="10">
        <v>100</v>
      </c>
      <c r="F36" s="11">
        <f t="shared" ref="F36:F81" si="2">E36*5</f>
        <v>500</v>
      </c>
      <c r="G36" s="11">
        <f t="shared" ref="G36:G81" si="3">E36*2</f>
        <v>200</v>
      </c>
    </row>
    <row r="37" s="4" customFormat="1" customHeight="1" spans="1:7">
      <c r="A37" s="10">
        <v>35</v>
      </c>
      <c r="B37" s="11" t="s">
        <v>57</v>
      </c>
      <c r="C37" s="11">
        <v>1010</v>
      </c>
      <c r="D37" s="11" t="s">
        <v>31</v>
      </c>
      <c r="E37" s="10">
        <v>1010</v>
      </c>
      <c r="F37" s="11">
        <f t="shared" si="2"/>
        <v>5050</v>
      </c>
      <c r="G37" s="11">
        <f t="shared" si="3"/>
        <v>2020</v>
      </c>
    </row>
    <row r="38" s="4" customFormat="1" customHeight="1" spans="1:7">
      <c r="A38" s="10">
        <v>36</v>
      </c>
      <c r="B38" s="13" t="s">
        <v>58</v>
      </c>
      <c r="C38" s="12">
        <v>1800</v>
      </c>
      <c r="D38" s="11" t="s">
        <v>33</v>
      </c>
      <c r="E38" s="10">
        <v>1800</v>
      </c>
      <c r="F38" s="11">
        <f t="shared" si="2"/>
        <v>9000</v>
      </c>
      <c r="G38" s="11">
        <f t="shared" si="3"/>
        <v>3600</v>
      </c>
    </row>
    <row r="39" s="4" customFormat="1" customHeight="1" spans="1:7">
      <c r="A39" s="10">
        <v>37</v>
      </c>
      <c r="B39" s="13" t="s">
        <v>59</v>
      </c>
      <c r="C39" s="12">
        <v>100</v>
      </c>
      <c r="D39" s="11" t="s">
        <v>23</v>
      </c>
      <c r="E39" s="10">
        <v>100</v>
      </c>
      <c r="F39" s="11">
        <f t="shared" si="2"/>
        <v>500</v>
      </c>
      <c r="G39" s="11">
        <f t="shared" si="3"/>
        <v>200</v>
      </c>
    </row>
    <row r="40" s="4" customFormat="1" customHeight="1" spans="1:7">
      <c r="A40" s="10">
        <v>38</v>
      </c>
      <c r="B40" s="13" t="s">
        <v>60</v>
      </c>
      <c r="C40" s="12">
        <v>200</v>
      </c>
      <c r="D40" s="11" t="s">
        <v>11</v>
      </c>
      <c r="E40" s="10">
        <v>200</v>
      </c>
      <c r="F40" s="11">
        <f t="shared" si="2"/>
        <v>1000</v>
      </c>
      <c r="G40" s="11">
        <f t="shared" si="3"/>
        <v>400</v>
      </c>
    </row>
    <row r="41" s="4" customFormat="1" customHeight="1" spans="1:7">
      <c r="A41" s="10">
        <v>39</v>
      </c>
      <c r="B41" s="13" t="s">
        <v>61</v>
      </c>
      <c r="C41" s="12">
        <v>120</v>
      </c>
      <c r="D41" s="11" t="s">
        <v>11</v>
      </c>
      <c r="E41" s="10">
        <v>120</v>
      </c>
      <c r="F41" s="11">
        <f t="shared" si="2"/>
        <v>600</v>
      </c>
      <c r="G41" s="11">
        <f t="shared" si="3"/>
        <v>240</v>
      </c>
    </row>
    <row r="42" s="4" customFormat="1" customHeight="1" spans="1:7">
      <c r="A42" s="10">
        <v>40</v>
      </c>
      <c r="B42" s="13" t="s">
        <v>62</v>
      </c>
      <c r="C42" s="12">
        <v>800</v>
      </c>
      <c r="D42" s="11" t="s">
        <v>41</v>
      </c>
      <c r="E42" s="10">
        <v>800</v>
      </c>
      <c r="F42" s="11">
        <f t="shared" si="2"/>
        <v>4000</v>
      </c>
      <c r="G42" s="11">
        <f t="shared" si="3"/>
        <v>1600</v>
      </c>
    </row>
    <row r="43" s="4" customFormat="1" customHeight="1" spans="1:7">
      <c r="A43" s="10">
        <v>41</v>
      </c>
      <c r="B43" s="13" t="s">
        <v>63</v>
      </c>
      <c r="C43" s="12">
        <v>160</v>
      </c>
      <c r="D43" s="11" t="s">
        <v>41</v>
      </c>
      <c r="E43" s="10">
        <v>160</v>
      </c>
      <c r="F43" s="11">
        <f t="shared" si="2"/>
        <v>800</v>
      </c>
      <c r="G43" s="11">
        <f t="shared" si="3"/>
        <v>320</v>
      </c>
    </row>
    <row r="44" s="4" customFormat="1" customHeight="1" spans="1:7">
      <c r="A44" s="10">
        <v>42</v>
      </c>
      <c r="B44" s="13" t="s">
        <v>64</v>
      </c>
      <c r="C44" s="12">
        <v>360</v>
      </c>
      <c r="D44" s="11" t="s">
        <v>65</v>
      </c>
      <c r="E44" s="10">
        <v>360</v>
      </c>
      <c r="F44" s="11">
        <f t="shared" si="2"/>
        <v>1800</v>
      </c>
      <c r="G44" s="11">
        <f t="shared" si="3"/>
        <v>720</v>
      </c>
    </row>
    <row r="45" s="4" customFormat="1" customHeight="1" spans="1:7">
      <c r="A45" s="10">
        <v>43</v>
      </c>
      <c r="B45" s="13" t="s">
        <v>66</v>
      </c>
      <c r="C45" s="12">
        <v>1000</v>
      </c>
      <c r="D45" s="11" t="s">
        <v>35</v>
      </c>
      <c r="E45" s="10">
        <v>1000</v>
      </c>
      <c r="F45" s="11">
        <f t="shared" si="2"/>
        <v>5000</v>
      </c>
      <c r="G45" s="11">
        <f t="shared" si="3"/>
        <v>2000</v>
      </c>
    </row>
    <row r="46" s="4" customFormat="1" customHeight="1" spans="1:7">
      <c r="A46" s="10">
        <v>44</v>
      </c>
      <c r="B46" s="13" t="s">
        <v>67</v>
      </c>
      <c r="C46" s="13">
        <v>400</v>
      </c>
      <c r="D46" s="11" t="s">
        <v>27</v>
      </c>
      <c r="E46" s="10">
        <v>400</v>
      </c>
      <c r="F46" s="11">
        <f t="shared" si="2"/>
        <v>2000</v>
      </c>
      <c r="G46" s="11">
        <f t="shared" si="3"/>
        <v>800</v>
      </c>
    </row>
    <row r="47" s="4" customFormat="1" customHeight="1" spans="1:7">
      <c r="A47" s="10">
        <v>45</v>
      </c>
      <c r="B47" s="13" t="s">
        <v>68</v>
      </c>
      <c r="C47" s="13">
        <v>130</v>
      </c>
      <c r="D47" s="11" t="s">
        <v>35</v>
      </c>
      <c r="E47" s="10">
        <v>130</v>
      </c>
      <c r="F47" s="11">
        <f t="shared" si="2"/>
        <v>650</v>
      </c>
      <c r="G47" s="11">
        <f t="shared" si="3"/>
        <v>260</v>
      </c>
    </row>
    <row r="48" s="4" customFormat="1" customHeight="1" spans="1:7">
      <c r="A48" s="10">
        <v>46</v>
      </c>
      <c r="B48" s="13" t="s">
        <v>69</v>
      </c>
      <c r="C48" s="13">
        <v>60</v>
      </c>
      <c r="D48" s="11" t="s">
        <v>33</v>
      </c>
      <c r="E48" s="10">
        <v>60</v>
      </c>
      <c r="F48" s="11">
        <f t="shared" si="2"/>
        <v>300</v>
      </c>
      <c r="G48" s="11">
        <f t="shared" si="3"/>
        <v>120</v>
      </c>
    </row>
    <row r="49" s="4" customFormat="1" customHeight="1" spans="1:7">
      <c r="A49" s="10">
        <v>47</v>
      </c>
      <c r="B49" s="13" t="s">
        <v>70</v>
      </c>
      <c r="C49" s="13">
        <v>20</v>
      </c>
      <c r="D49" s="11" t="s">
        <v>29</v>
      </c>
      <c r="E49" s="10">
        <v>20</v>
      </c>
      <c r="F49" s="11">
        <f t="shared" si="2"/>
        <v>100</v>
      </c>
      <c r="G49" s="11">
        <f t="shared" si="3"/>
        <v>40</v>
      </c>
    </row>
    <row r="50" s="4" customFormat="1" customHeight="1" spans="1:7">
      <c r="A50" s="10">
        <v>48</v>
      </c>
      <c r="B50" s="13" t="s">
        <v>71</v>
      </c>
      <c r="C50" s="13">
        <v>380</v>
      </c>
      <c r="D50" s="11" t="s">
        <v>33</v>
      </c>
      <c r="E50" s="10">
        <v>380</v>
      </c>
      <c r="F50" s="11">
        <f t="shared" si="2"/>
        <v>1900</v>
      </c>
      <c r="G50" s="11">
        <f t="shared" si="3"/>
        <v>760</v>
      </c>
    </row>
    <row r="51" s="4" customFormat="1" customHeight="1" spans="1:7">
      <c r="A51" s="10">
        <v>49</v>
      </c>
      <c r="B51" s="13" t="s">
        <v>72</v>
      </c>
      <c r="C51" s="13">
        <v>60</v>
      </c>
      <c r="D51" s="11" t="s">
        <v>33</v>
      </c>
      <c r="E51" s="10">
        <v>60</v>
      </c>
      <c r="F51" s="11">
        <f t="shared" si="2"/>
        <v>300</v>
      </c>
      <c r="G51" s="11">
        <f t="shared" si="3"/>
        <v>120</v>
      </c>
    </row>
    <row r="52" s="4" customFormat="1" customHeight="1" spans="1:7">
      <c r="A52" s="10">
        <v>50</v>
      </c>
      <c r="B52" s="13" t="s">
        <v>73</v>
      </c>
      <c r="C52" s="13">
        <v>90</v>
      </c>
      <c r="D52" s="11" t="s">
        <v>33</v>
      </c>
      <c r="E52" s="10">
        <v>90</v>
      </c>
      <c r="F52" s="11">
        <f t="shared" si="2"/>
        <v>450</v>
      </c>
      <c r="G52" s="11">
        <f t="shared" si="3"/>
        <v>180</v>
      </c>
    </row>
    <row r="53" s="4" customFormat="1" customHeight="1" spans="1:7">
      <c r="A53" s="10">
        <v>51</v>
      </c>
      <c r="B53" s="13" t="s">
        <v>74</v>
      </c>
      <c r="C53" s="13">
        <v>50</v>
      </c>
      <c r="D53" s="11" t="s">
        <v>33</v>
      </c>
      <c r="E53" s="10">
        <v>50</v>
      </c>
      <c r="F53" s="11">
        <f t="shared" si="2"/>
        <v>250</v>
      </c>
      <c r="G53" s="11">
        <f t="shared" si="3"/>
        <v>100</v>
      </c>
    </row>
    <row r="54" s="4" customFormat="1" customHeight="1" spans="1:7">
      <c r="A54" s="10">
        <v>52</v>
      </c>
      <c r="B54" s="13" t="s">
        <v>75</v>
      </c>
      <c r="C54" s="13">
        <v>100</v>
      </c>
      <c r="D54" s="11" t="s">
        <v>76</v>
      </c>
      <c r="E54" s="10">
        <v>100</v>
      </c>
      <c r="F54" s="11">
        <f t="shared" si="2"/>
        <v>500</v>
      </c>
      <c r="G54" s="11">
        <f t="shared" si="3"/>
        <v>200</v>
      </c>
    </row>
    <row r="55" s="4" customFormat="1" customHeight="1" spans="1:7">
      <c r="A55" s="10">
        <v>53</v>
      </c>
      <c r="B55" s="13" t="s">
        <v>77</v>
      </c>
      <c r="C55" s="13">
        <v>150</v>
      </c>
      <c r="D55" s="11" t="s">
        <v>33</v>
      </c>
      <c r="E55" s="10">
        <v>150</v>
      </c>
      <c r="F55" s="11">
        <f t="shared" si="2"/>
        <v>750</v>
      </c>
      <c r="G55" s="11">
        <f t="shared" si="3"/>
        <v>300</v>
      </c>
    </row>
    <row r="56" s="4" customFormat="1" customHeight="1" spans="1:7">
      <c r="A56" s="10">
        <v>54</v>
      </c>
      <c r="B56" s="13" t="s">
        <v>78</v>
      </c>
      <c r="C56" s="12">
        <v>215</v>
      </c>
      <c r="D56" s="11" t="s">
        <v>79</v>
      </c>
      <c r="E56" s="11">
        <v>215</v>
      </c>
      <c r="F56" s="11">
        <f t="shared" si="2"/>
        <v>1075</v>
      </c>
      <c r="G56" s="11">
        <f t="shared" si="3"/>
        <v>430</v>
      </c>
    </row>
    <row r="57" s="4" customFormat="1" customHeight="1" spans="1:7">
      <c r="A57" s="10">
        <v>55</v>
      </c>
      <c r="B57" s="13" t="s">
        <v>80</v>
      </c>
      <c r="C57" s="13">
        <v>30</v>
      </c>
      <c r="D57" s="11" t="s">
        <v>33</v>
      </c>
      <c r="E57" s="10">
        <v>30</v>
      </c>
      <c r="F57" s="11">
        <f t="shared" si="2"/>
        <v>150</v>
      </c>
      <c r="G57" s="11">
        <f t="shared" si="3"/>
        <v>60</v>
      </c>
    </row>
    <row r="58" s="4" customFormat="1" customHeight="1" spans="1:7">
      <c r="A58" s="10">
        <v>56</v>
      </c>
      <c r="B58" s="13" t="s">
        <v>81</v>
      </c>
      <c r="C58" s="13">
        <v>160</v>
      </c>
      <c r="D58" s="11" t="s">
        <v>33</v>
      </c>
      <c r="E58" s="10">
        <v>160</v>
      </c>
      <c r="F58" s="11">
        <f t="shared" si="2"/>
        <v>800</v>
      </c>
      <c r="G58" s="11">
        <f t="shared" si="3"/>
        <v>320</v>
      </c>
    </row>
    <row r="59" s="4" customFormat="1" customHeight="1" spans="1:7">
      <c r="A59" s="10">
        <v>57</v>
      </c>
      <c r="B59" s="13" t="s">
        <v>82</v>
      </c>
      <c r="C59" s="13">
        <v>27</v>
      </c>
      <c r="D59" s="11" t="s">
        <v>33</v>
      </c>
      <c r="E59" s="10">
        <v>27</v>
      </c>
      <c r="F59" s="11">
        <f t="shared" si="2"/>
        <v>135</v>
      </c>
      <c r="G59" s="11">
        <f t="shared" si="3"/>
        <v>54</v>
      </c>
    </row>
    <row r="60" s="4" customFormat="1" customHeight="1" spans="1:7">
      <c r="A60" s="10">
        <v>58</v>
      </c>
      <c r="B60" s="13" t="s">
        <v>83</v>
      </c>
      <c r="C60" s="13">
        <v>300</v>
      </c>
      <c r="D60" s="11" t="s">
        <v>84</v>
      </c>
      <c r="E60" s="10">
        <v>300</v>
      </c>
      <c r="F60" s="11">
        <f t="shared" si="2"/>
        <v>1500</v>
      </c>
      <c r="G60" s="11">
        <f t="shared" si="3"/>
        <v>600</v>
      </c>
    </row>
    <row r="61" s="4" customFormat="1" customHeight="1" spans="1:7">
      <c r="A61" s="10">
        <v>59</v>
      </c>
      <c r="B61" s="13" t="s">
        <v>85</v>
      </c>
      <c r="C61" s="13">
        <v>40</v>
      </c>
      <c r="D61" s="11" t="s">
        <v>52</v>
      </c>
      <c r="E61" s="10">
        <v>40</v>
      </c>
      <c r="F61" s="11">
        <f t="shared" si="2"/>
        <v>200</v>
      </c>
      <c r="G61" s="11">
        <f t="shared" si="3"/>
        <v>80</v>
      </c>
    </row>
    <row r="62" s="4" customFormat="1" customHeight="1" spans="1:7">
      <c r="A62" s="10">
        <v>60</v>
      </c>
      <c r="B62" s="13" t="s">
        <v>86</v>
      </c>
      <c r="C62" s="13">
        <v>100</v>
      </c>
      <c r="D62" s="11" t="s">
        <v>35</v>
      </c>
      <c r="E62" s="10">
        <v>100</v>
      </c>
      <c r="F62" s="11">
        <f t="shared" si="2"/>
        <v>500</v>
      </c>
      <c r="G62" s="11">
        <f t="shared" si="3"/>
        <v>200</v>
      </c>
    </row>
    <row r="63" s="4" customFormat="1" customHeight="1" spans="1:7">
      <c r="A63" s="10">
        <v>61</v>
      </c>
      <c r="B63" s="13" t="s">
        <v>87</v>
      </c>
      <c r="C63" s="13">
        <v>400</v>
      </c>
      <c r="D63" s="11" t="s">
        <v>31</v>
      </c>
      <c r="E63" s="10">
        <v>400</v>
      </c>
      <c r="F63" s="11">
        <f t="shared" si="2"/>
        <v>2000</v>
      </c>
      <c r="G63" s="11">
        <f t="shared" si="3"/>
        <v>800</v>
      </c>
    </row>
    <row r="64" s="4" customFormat="1" customHeight="1" spans="1:7">
      <c r="A64" s="10">
        <v>62</v>
      </c>
      <c r="B64" s="13" t="s">
        <v>88</v>
      </c>
      <c r="C64" s="13">
        <v>600</v>
      </c>
      <c r="D64" s="11" t="s">
        <v>31</v>
      </c>
      <c r="E64" s="10">
        <v>600</v>
      </c>
      <c r="F64" s="11">
        <f t="shared" si="2"/>
        <v>3000</v>
      </c>
      <c r="G64" s="11">
        <f t="shared" si="3"/>
        <v>1200</v>
      </c>
    </row>
    <row r="65" s="4" customFormat="1" customHeight="1" spans="1:7">
      <c r="A65" s="10">
        <v>63</v>
      </c>
      <c r="B65" s="13" t="s">
        <v>89</v>
      </c>
      <c r="C65" s="13">
        <v>50</v>
      </c>
      <c r="D65" s="11" t="s">
        <v>33</v>
      </c>
      <c r="E65" s="10">
        <v>50</v>
      </c>
      <c r="F65" s="11">
        <f t="shared" si="2"/>
        <v>250</v>
      </c>
      <c r="G65" s="11">
        <f t="shared" si="3"/>
        <v>100</v>
      </c>
    </row>
    <row r="66" s="4" customFormat="1" customHeight="1" spans="1:7">
      <c r="A66" s="10">
        <v>64</v>
      </c>
      <c r="B66" s="13" t="s">
        <v>90</v>
      </c>
      <c r="C66" s="13">
        <v>51</v>
      </c>
      <c r="D66" s="11" t="s">
        <v>25</v>
      </c>
      <c r="E66" s="10">
        <v>51</v>
      </c>
      <c r="F66" s="11">
        <f t="shared" si="2"/>
        <v>255</v>
      </c>
      <c r="G66" s="11">
        <f t="shared" si="3"/>
        <v>102</v>
      </c>
    </row>
    <row r="67" s="4" customFormat="1" customHeight="1" spans="1:7">
      <c r="A67" s="10">
        <v>65</v>
      </c>
      <c r="B67" s="13" t="s">
        <v>91</v>
      </c>
      <c r="C67" s="13">
        <v>60</v>
      </c>
      <c r="D67" s="11" t="s">
        <v>33</v>
      </c>
      <c r="E67" s="10">
        <v>60</v>
      </c>
      <c r="F67" s="11">
        <f t="shared" si="2"/>
        <v>300</v>
      </c>
      <c r="G67" s="11">
        <f t="shared" si="3"/>
        <v>120</v>
      </c>
    </row>
    <row r="68" s="4" customFormat="1" customHeight="1" spans="1:7">
      <c r="A68" s="10">
        <v>66</v>
      </c>
      <c r="B68" s="13" t="s">
        <v>92</v>
      </c>
      <c r="C68" s="13">
        <v>160</v>
      </c>
      <c r="D68" s="11" t="s">
        <v>35</v>
      </c>
      <c r="E68" s="10">
        <v>160</v>
      </c>
      <c r="F68" s="11">
        <f t="shared" si="2"/>
        <v>800</v>
      </c>
      <c r="G68" s="11">
        <f t="shared" si="3"/>
        <v>320</v>
      </c>
    </row>
    <row r="69" s="4" customFormat="1" customHeight="1" spans="1:7">
      <c r="A69" s="10">
        <v>67</v>
      </c>
      <c r="B69" s="13" t="s">
        <v>93</v>
      </c>
      <c r="C69" s="13">
        <v>60</v>
      </c>
      <c r="D69" s="11" t="s">
        <v>33</v>
      </c>
      <c r="E69" s="10">
        <v>60</v>
      </c>
      <c r="F69" s="11">
        <f t="shared" si="2"/>
        <v>300</v>
      </c>
      <c r="G69" s="11">
        <f t="shared" si="3"/>
        <v>120</v>
      </c>
    </row>
    <row r="70" s="4" customFormat="1" customHeight="1" spans="1:7">
      <c r="A70" s="10">
        <v>68</v>
      </c>
      <c r="B70" s="13" t="s">
        <v>94</v>
      </c>
      <c r="C70" s="13">
        <v>860</v>
      </c>
      <c r="D70" s="11" t="s">
        <v>95</v>
      </c>
      <c r="E70" s="10">
        <v>750</v>
      </c>
      <c r="F70" s="11">
        <f t="shared" si="2"/>
        <v>3750</v>
      </c>
      <c r="G70" s="11">
        <f t="shared" si="3"/>
        <v>1500</v>
      </c>
    </row>
    <row r="71" s="4" customFormat="1" customHeight="1" spans="1:7">
      <c r="A71" s="10">
        <v>69</v>
      </c>
      <c r="B71" s="13" t="s">
        <v>96</v>
      </c>
      <c r="C71" s="13">
        <v>470</v>
      </c>
      <c r="D71" s="11" t="s">
        <v>23</v>
      </c>
      <c r="E71" s="10">
        <v>470</v>
      </c>
      <c r="F71" s="11">
        <f t="shared" si="2"/>
        <v>2350</v>
      </c>
      <c r="G71" s="11">
        <f t="shared" si="3"/>
        <v>940</v>
      </c>
    </row>
    <row r="72" s="5" customFormat="1" customHeight="1" spans="1:7">
      <c r="A72" s="10">
        <v>70</v>
      </c>
      <c r="B72" s="13" t="s">
        <v>97</v>
      </c>
      <c r="C72" s="13">
        <v>102</v>
      </c>
      <c r="D72" s="12" t="s">
        <v>84</v>
      </c>
      <c r="E72" s="13">
        <v>102</v>
      </c>
      <c r="F72" s="11">
        <f t="shared" si="2"/>
        <v>510</v>
      </c>
      <c r="G72" s="11">
        <f t="shared" si="3"/>
        <v>204</v>
      </c>
    </row>
    <row r="73" s="4" customFormat="1" customHeight="1" spans="1:7">
      <c r="A73" s="10">
        <v>71</v>
      </c>
      <c r="B73" s="13" t="s">
        <v>98</v>
      </c>
      <c r="C73" s="12">
        <v>150</v>
      </c>
      <c r="D73" s="11" t="s">
        <v>13</v>
      </c>
      <c r="E73" s="10">
        <v>150</v>
      </c>
      <c r="F73" s="11">
        <f t="shared" si="2"/>
        <v>750</v>
      </c>
      <c r="G73" s="11">
        <f t="shared" si="3"/>
        <v>300</v>
      </c>
    </row>
    <row r="74" s="4" customFormat="1" customHeight="1" spans="1:7">
      <c r="A74" s="10">
        <v>72</v>
      </c>
      <c r="B74" s="13" t="s">
        <v>99</v>
      </c>
      <c r="C74" s="12">
        <v>2000</v>
      </c>
      <c r="D74" s="11" t="s">
        <v>25</v>
      </c>
      <c r="E74" s="10">
        <v>2000</v>
      </c>
      <c r="F74" s="11">
        <f t="shared" si="2"/>
        <v>10000</v>
      </c>
      <c r="G74" s="11">
        <f t="shared" si="3"/>
        <v>4000</v>
      </c>
    </row>
    <row r="75" s="4" customFormat="1" customHeight="1" spans="1:7">
      <c r="A75" s="10">
        <v>73</v>
      </c>
      <c r="B75" s="10" t="s">
        <v>100</v>
      </c>
      <c r="C75" s="10">
        <v>1400</v>
      </c>
      <c r="D75" s="11" t="s">
        <v>101</v>
      </c>
      <c r="E75" s="10">
        <v>1400</v>
      </c>
      <c r="F75" s="11">
        <f t="shared" si="2"/>
        <v>7000</v>
      </c>
      <c r="G75" s="11">
        <f t="shared" si="3"/>
        <v>2800</v>
      </c>
    </row>
    <row r="76" s="4" customFormat="1" customHeight="1" spans="1:7">
      <c r="A76" s="10">
        <v>74</v>
      </c>
      <c r="B76" s="10" t="s">
        <v>102</v>
      </c>
      <c r="C76" s="10">
        <v>700</v>
      </c>
      <c r="D76" s="11" t="s">
        <v>103</v>
      </c>
      <c r="E76" s="10">
        <v>700</v>
      </c>
      <c r="F76" s="11">
        <f t="shared" si="2"/>
        <v>3500</v>
      </c>
      <c r="G76" s="11">
        <f t="shared" si="3"/>
        <v>1400</v>
      </c>
    </row>
    <row r="77" s="4" customFormat="1" customHeight="1" spans="1:7">
      <c r="A77" s="10">
        <v>75</v>
      </c>
      <c r="B77" s="10" t="s">
        <v>104</v>
      </c>
      <c r="C77" s="10">
        <v>200</v>
      </c>
      <c r="D77" s="11" t="s">
        <v>105</v>
      </c>
      <c r="E77" s="10">
        <v>200</v>
      </c>
      <c r="F77" s="11">
        <f t="shared" si="2"/>
        <v>1000</v>
      </c>
      <c r="G77" s="11">
        <f t="shared" si="3"/>
        <v>400</v>
      </c>
    </row>
    <row r="78" s="4" customFormat="1" customHeight="1" spans="1:7">
      <c r="A78" s="10">
        <v>76</v>
      </c>
      <c r="B78" s="10" t="s">
        <v>106</v>
      </c>
      <c r="C78" s="10">
        <v>200</v>
      </c>
      <c r="D78" s="11" t="s">
        <v>105</v>
      </c>
      <c r="E78" s="10">
        <v>200</v>
      </c>
      <c r="F78" s="11">
        <f t="shared" si="2"/>
        <v>1000</v>
      </c>
      <c r="G78" s="11">
        <f t="shared" si="3"/>
        <v>400</v>
      </c>
    </row>
    <row r="79" s="4" customFormat="1" customHeight="1" spans="1:7">
      <c r="A79" s="10">
        <v>77</v>
      </c>
      <c r="B79" s="10" t="s">
        <v>107</v>
      </c>
      <c r="C79" s="10">
        <v>600</v>
      </c>
      <c r="D79" s="11" t="s">
        <v>108</v>
      </c>
      <c r="E79" s="10">
        <v>600</v>
      </c>
      <c r="F79" s="11">
        <f t="shared" si="2"/>
        <v>3000</v>
      </c>
      <c r="G79" s="11">
        <f t="shared" si="3"/>
        <v>1200</v>
      </c>
    </row>
    <row r="80" s="4" customFormat="1" customHeight="1" spans="1:7">
      <c r="A80" s="10">
        <v>78</v>
      </c>
      <c r="B80" s="10" t="s">
        <v>109</v>
      </c>
      <c r="C80" s="10">
        <v>200</v>
      </c>
      <c r="D80" s="11" t="s">
        <v>110</v>
      </c>
      <c r="E80" s="10">
        <v>200</v>
      </c>
      <c r="F80" s="11">
        <f t="shared" si="2"/>
        <v>1000</v>
      </c>
      <c r="G80" s="11">
        <f t="shared" si="3"/>
        <v>400</v>
      </c>
    </row>
    <row r="81" s="4" customFormat="1" customHeight="1" spans="1:7">
      <c r="A81" s="10">
        <v>79</v>
      </c>
      <c r="B81" s="10" t="s">
        <v>111</v>
      </c>
      <c r="C81" s="10">
        <v>2400</v>
      </c>
      <c r="D81" s="11" t="s">
        <v>112</v>
      </c>
      <c r="E81" s="10">
        <v>2400</v>
      </c>
      <c r="F81" s="11">
        <f t="shared" si="2"/>
        <v>12000</v>
      </c>
      <c r="G81" s="11">
        <f t="shared" si="3"/>
        <v>4800</v>
      </c>
    </row>
    <row r="82" s="4" customFormat="1" customHeight="1" spans="1:7">
      <c r="A82" s="10">
        <v>80</v>
      </c>
      <c r="B82" s="11" t="s">
        <v>113</v>
      </c>
      <c r="C82" s="11">
        <v>5000</v>
      </c>
      <c r="D82" s="11" t="s">
        <v>114</v>
      </c>
      <c r="E82" s="10">
        <v>5000</v>
      </c>
      <c r="F82" s="11">
        <f t="shared" ref="F82:F116" si="4">E82*5</f>
        <v>25000</v>
      </c>
      <c r="G82" s="11">
        <f t="shared" ref="G82:G116" si="5">E82*2</f>
        <v>10000</v>
      </c>
    </row>
    <row r="83" s="4" customFormat="1" customHeight="1" spans="1:7">
      <c r="A83" s="10">
        <v>81</v>
      </c>
      <c r="B83" s="11" t="s">
        <v>15</v>
      </c>
      <c r="C83" s="11">
        <v>3200</v>
      </c>
      <c r="D83" s="11" t="s">
        <v>35</v>
      </c>
      <c r="E83" s="10">
        <v>3200</v>
      </c>
      <c r="F83" s="11">
        <f t="shared" si="4"/>
        <v>16000</v>
      </c>
      <c r="G83" s="11">
        <f t="shared" si="5"/>
        <v>6400</v>
      </c>
    </row>
    <row r="84" s="4" customFormat="1" customHeight="1" spans="1:7">
      <c r="A84" s="10">
        <v>82</v>
      </c>
      <c r="B84" s="11" t="s">
        <v>115</v>
      </c>
      <c r="C84" s="11">
        <v>50</v>
      </c>
      <c r="D84" s="11" t="s">
        <v>33</v>
      </c>
      <c r="E84" s="10">
        <v>50</v>
      </c>
      <c r="F84" s="11">
        <f t="shared" si="4"/>
        <v>250</v>
      </c>
      <c r="G84" s="11">
        <f t="shared" si="5"/>
        <v>100</v>
      </c>
    </row>
    <row r="85" s="4" customFormat="1" customHeight="1" spans="1:7">
      <c r="A85" s="10">
        <v>83</v>
      </c>
      <c r="B85" s="11" t="s">
        <v>116</v>
      </c>
      <c r="C85" s="11">
        <v>1500</v>
      </c>
      <c r="D85" s="11" t="s">
        <v>117</v>
      </c>
      <c r="E85" s="10">
        <v>1500</v>
      </c>
      <c r="F85" s="11">
        <f t="shared" si="4"/>
        <v>7500</v>
      </c>
      <c r="G85" s="11">
        <f t="shared" si="5"/>
        <v>3000</v>
      </c>
    </row>
    <row r="86" s="4" customFormat="1" customHeight="1" spans="1:7">
      <c r="A86" s="10">
        <v>84</v>
      </c>
      <c r="B86" s="11" t="s">
        <v>118</v>
      </c>
      <c r="C86" s="11">
        <v>80</v>
      </c>
      <c r="D86" s="11" t="s">
        <v>29</v>
      </c>
      <c r="E86" s="10">
        <v>80</v>
      </c>
      <c r="F86" s="11">
        <f t="shared" si="4"/>
        <v>400</v>
      </c>
      <c r="G86" s="11">
        <f t="shared" si="5"/>
        <v>160</v>
      </c>
    </row>
    <row r="87" s="4" customFormat="1" customHeight="1" spans="1:7">
      <c r="A87" s="10">
        <v>85</v>
      </c>
      <c r="B87" s="11" t="s">
        <v>119</v>
      </c>
      <c r="C87" s="11">
        <v>60</v>
      </c>
      <c r="D87" s="11" t="s">
        <v>38</v>
      </c>
      <c r="E87" s="10">
        <v>60</v>
      </c>
      <c r="F87" s="11">
        <f t="shared" si="4"/>
        <v>300</v>
      </c>
      <c r="G87" s="11">
        <f t="shared" si="5"/>
        <v>120</v>
      </c>
    </row>
    <row r="88" s="4" customFormat="1" customHeight="1" spans="1:7">
      <c r="A88" s="10">
        <v>86</v>
      </c>
      <c r="B88" s="11" t="s">
        <v>120</v>
      </c>
      <c r="C88" s="11">
        <v>1600</v>
      </c>
      <c r="D88" s="11" t="s">
        <v>121</v>
      </c>
      <c r="E88" s="10">
        <v>800</v>
      </c>
      <c r="F88" s="11">
        <f t="shared" si="4"/>
        <v>4000</v>
      </c>
      <c r="G88" s="11">
        <f t="shared" si="5"/>
        <v>1600</v>
      </c>
    </row>
    <row r="89" s="4" customFormat="1" customHeight="1" spans="1:7">
      <c r="A89" s="10">
        <v>87</v>
      </c>
      <c r="B89" s="11" t="s">
        <v>122</v>
      </c>
      <c r="C89" s="11">
        <v>53</v>
      </c>
      <c r="D89" s="11" t="s">
        <v>123</v>
      </c>
      <c r="E89" s="10">
        <v>53</v>
      </c>
      <c r="F89" s="11">
        <f t="shared" si="4"/>
        <v>265</v>
      </c>
      <c r="G89" s="11">
        <f t="shared" si="5"/>
        <v>106</v>
      </c>
    </row>
    <row r="90" s="4" customFormat="1" customHeight="1" spans="1:7">
      <c r="A90" s="10">
        <v>88</v>
      </c>
      <c r="B90" s="11" t="s">
        <v>124</v>
      </c>
      <c r="C90" s="11">
        <v>30</v>
      </c>
      <c r="D90" s="11" t="s">
        <v>117</v>
      </c>
      <c r="E90" s="10">
        <v>30</v>
      </c>
      <c r="F90" s="11">
        <f t="shared" si="4"/>
        <v>150</v>
      </c>
      <c r="G90" s="11">
        <f t="shared" si="5"/>
        <v>60</v>
      </c>
    </row>
    <row r="91" s="4" customFormat="1" customHeight="1" spans="1:7">
      <c r="A91" s="10">
        <v>89</v>
      </c>
      <c r="B91" s="11" t="s">
        <v>125</v>
      </c>
      <c r="C91" s="11">
        <v>80</v>
      </c>
      <c r="D91" s="11" t="s">
        <v>29</v>
      </c>
      <c r="E91" s="10">
        <v>80</v>
      </c>
      <c r="F91" s="11">
        <f t="shared" si="4"/>
        <v>400</v>
      </c>
      <c r="G91" s="11">
        <f t="shared" si="5"/>
        <v>160</v>
      </c>
    </row>
    <row r="92" s="4" customFormat="1" customHeight="1" spans="1:7">
      <c r="A92" s="10">
        <v>90</v>
      </c>
      <c r="B92" s="11" t="s">
        <v>126</v>
      </c>
      <c r="C92" s="11">
        <v>200</v>
      </c>
      <c r="D92" s="11" t="s">
        <v>117</v>
      </c>
      <c r="E92" s="10">
        <v>200</v>
      </c>
      <c r="F92" s="11">
        <f t="shared" si="4"/>
        <v>1000</v>
      </c>
      <c r="G92" s="11">
        <f t="shared" si="5"/>
        <v>400</v>
      </c>
    </row>
    <row r="93" s="4" customFormat="1" customHeight="1" spans="1:7">
      <c r="A93" s="10">
        <v>91</v>
      </c>
      <c r="B93" s="11" t="s">
        <v>127</v>
      </c>
      <c r="C93" s="11">
        <v>300</v>
      </c>
      <c r="D93" s="11" t="s">
        <v>114</v>
      </c>
      <c r="E93" s="10">
        <v>300</v>
      </c>
      <c r="F93" s="11">
        <f t="shared" si="4"/>
        <v>1500</v>
      </c>
      <c r="G93" s="11">
        <f t="shared" si="5"/>
        <v>600</v>
      </c>
    </row>
    <row r="94" s="4" customFormat="1" customHeight="1" spans="1:7">
      <c r="A94" s="10">
        <v>92</v>
      </c>
      <c r="B94" s="11" t="s">
        <v>128</v>
      </c>
      <c r="C94" s="11">
        <v>210</v>
      </c>
      <c r="D94" s="11" t="s">
        <v>114</v>
      </c>
      <c r="E94" s="10">
        <v>210</v>
      </c>
      <c r="F94" s="11">
        <f t="shared" si="4"/>
        <v>1050</v>
      </c>
      <c r="G94" s="11">
        <f t="shared" si="5"/>
        <v>420</v>
      </c>
    </row>
    <row r="95" s="4" customFormat="1" customHeight="1" spans="1:7">
      <c r="A95" s="10">
        <v>93</v>
      </c>
      <c r="B95" s="11" t="s">
        <v>129</v>
      </c>
      <c r="C95" s="11">
        <v>100</v>
      </c>
      <c r="D95" s="11" t="s">
        <v>38</v>
      </c>
      <c r="E95" s="10">
        <v>100</v>
      </c>
      <c r="F95" s="11">
        <f t="shared" si="4"/>
        <v>500</v>
      </c>
      <c r="G95" s="11">
        <f t="shared" si="5"/>
        <v>200</v>
      </c>
    </row>
    <row r="96" s="4" customFormat="1" customHeight="1" spans="1:7">
      <c r="A96" s="10">
        <v>94</v>
      </c>
      <c r="B96" s="10" t="s">
        <v>130</v>
      </c>
      <c r="C96" s="10">
        <v>405</v>
      </c>
      <c r="D96" s="11" t="s">
        <v>105</v>
      </c>
      <c r="E96" s="10">
        <v>405</v>
      </c>
      <c r="F96" s="11">
        <f t="shared" si="4"/>
        <v>2025</v>
      </c>
      <c r="G96" s="11">
        <f t="shared" si="5"/>
        <v>810</v>
      </c>
    </row>
    <row r="97" s="4" customFormat="1" customHeight="1" spans="1:7">
      <c r="A97" s="10">
        <v>95</v>
      </c>
      <c r="B97" s="10" t="s">
        <v>131</v>
      </c>
      <c r="C97" s="10">
        <v>310</v>
      </c>
      <c r="D97" s="11" t="s">
        <v>105</v>
      </c>
      <c r="E97" s="10">
        <v>310</v>
      </c>
      <c r="F97" s="11">
        <f t="shared" si="4"/>
        <v>1550</v>
      </c>
      <c r="G97" s="11">
        <f t="shared" si="5"/>
        <v>620</v>
      </c>
    </row>
    <row r="98" s="4" customFormat="1" customHeight="1" spans="1:7">
      <c r="A98" s="10">
        <v>96</v>
      </c>
      <c r="B98" s="10" t="s">
        <v>132</v>
      </c>
      <c r="C98" s="10">
        <v>3300</v>
      </c>
      <c r="D98" s="11" t="s">
        <v>133</v>
      </c>
      <c r="E98" s="10">
        <v>3300</v>
      </c>
      <c r="F98" s="11">
        <f t="shared" si="4"/>
        <v>16500</v>
      </c>
      <c r="G98" s="11">
        <f t="shared" si="5"/>
        <v>6600</v>
      </c>
    </row>
    <row r="99" s="4" customFormat="1" customHeight="1" spans="1:7">
      <c r="A99" s="10">
        <v>97</v>
      </c>
      <c r="B99" s="13" t="s">
        <v>134</v>
      </c>
      <c r="C99" s="12">
        <v>60</v>
      </c>
      <c r="D99" s="11" t="s">
        <v>29</v>
      </c>
      <c r="E99" s="10">
        <v>60</v>
      </c>
      <c r="F99" s="11">
        <f t="shared" si="4"/>
        <v>300</v>
      </c>
      <c r="G99" s="11">
        <f t="shared" si="5"/>
        <v>120</v>
      </c>
    </row>
    <row r="100" s="4" customFormat="1" customHeight="1" spans="1:7">
      <c r="A100" s="10">
        <v>98</v>
      </c>
      <c r="B100" s="11" t="s">
        <v>135</v>
      </c>
      <c r="C100" s="11">
        <v>1200</v>
      </c>
      <c r="D100" s="11" t="s">
        <v>38</v>
      </c>
      <c r="E100" s="10">
        <v>1200</v>
      </c>
      <c r="F100" s="11">
        <f t="shared" si="4"/>
        <v>6000</v>
      </c>
      <c r="G100" s="11">
        <f t="shared" si="5"/>
        <v>2400</v>
      </c>
    </row>
    <row r="101" s="4" customFormat="1" customHeight="1" spans="1:7">
      <c r="A101" s="10">
        <v>99</v>
      </c>
      <c r="B101" s="11" t="s">
        <v>136</v>
      </c>
      <c r="C101" s="11">
        <v>1336</v>
      </c>
      <c r="D101" s="11" t="s">
        <v>25</v>
      </c>
      <c r="E101" s="10">
        <v>1336</v>
      </c>
      <c r="F101" s="11">
        <f t="shared" si="4"/>
        <v>6680</v>
      </c>
      <c r="G101" s="11">
        <f t="shared" si="5"/>
        <v>2672</v>
      </c>
    </row>
    <row r="102" s="4" customFormat="1" customHeight="1" spans="1:7">
      <c r="A102" s="10">
        <v>100</v>
      </c>
      <c r="B102" s="11" t="s">
        <v>137</v>
      </c>
      <c r="C102" s="11">
        <v>200</v>
      </c>
      <c r="D102" s="11" t="s">
        <v>14</v>
      </c>
      <c r="E102" s="10">
        <v>200</v>
      </c>
      <c r="F102" s="11">
        <f t="shared" si="4"/>
        <v>1000</v>
      </c>
      <c r="G102" s="11">
        <f t="shared" si="5"/>
        <v>400</v>
      </c>
    </row>
    <row r="103" s="4" customFormat="1" customHeight="1" spans="1:7">
      <c r="A103" s="10">
        <v>101</v>
      </c>
      <c r="B103" s="11" t="s">
        <v>138</v>
      </c>
      <c r="C103" s="11">
        <v>353</v>
      </c>
      <c r="D103" s="11" t="s">
        <v>41</v>
      </c>
      <c r="E103" s="10">
        <v>353</v>
      </c>
      <c r="F103" s="11">
        <f t="shared" si="4"/>
        <v>1765</v>
      </c>
      <c r="G103" s="11">
        <f t="shared" si="5"/>
        <v>706</v>
      </c>
    </row>
    <row r="104" s="4" customFormat="1" customHeight="1" spans="1:7">
      <c r="A104" s="10">
        <v>102</v>
      </c>
      <c r="B104" s="11" t="s">
        <v>139</v>
      </c>
      <c r="C104" s="11">
        <v>300</v>
      </c>
      <c r="D104" s="11" t="s">
        <v>33</v>
      </c>
      <c r="E104" s="10">
        <v>300</v>
      </c>
      <c r="F104" s="11">
        <f t="shared" si="4"/>
        <v>1500</v>
      </c>
      <c r="G104" s="11">
        <f t="shared" si="5"/>
        <v>600</v>
      </c>
    </row>
    <row r="105" s="4" customFormat="1" customHeight="1" spans="1:7">
      <c r="A105" s="10">
        <v>103</v>
      </c>
      <c r="B105" s="11" t="s">
        <v>140</v>
      </c>
      <c r="C105" s="11">
        <v>190</v>
      </c>
      <c r="D105" s="11" t="s">
        <v>35</v>
      </c>
      <c r="E105" s="10">
        <v>190</v>
      </c>
      <c r="F105" s="11">
        <f t="shared" si="4"/>
        <v>950</v>
      </c>
      <c r="G105" s="11">
        <f t="shared" si="5"/>
        <v>380</v>
      </c>
    </row>
    <row r="106" customHeight="1" spans="1:7">
      <c r="A106" s="10">
        <v>104</v>
      </c>
      <c r="B106" s="11" t="s">
        <v>141</v>
      </c>
      <c r="C106" s="11">
        <v>1030</v>
      </c>
      <c r="D106" s="11" t="s">
        <v>16</v>
      </c>
      <c r="E106" s="10">
        <v>1030</v>
      </c>
      <c r="F106" s="11">
        <f t="shared" si="4"/>
        <v>5150</v>
      </c>
      <c r="G106" s="11">
        <f t="shared" si="5"/>
        <v>2060</v>
      </c>
    </row>
    <row r="107" s="4" customFormat="1" customHeight="1" spans="1:7">
      <c r="A107" s="10">
        <v>105</v>
      </c>
      <c r="B107" s="11" t="s">
        <v>142</v>
      </c>
      <c r="C107" s="11">
        <v>200</v>
      </c>
      <c r="D107" s="11" t="s">
        <v>29</v>
      </c>
      <c r="E107" s="10">
        <v>200</v>
      </c>
      <c r="F107" s="11">
        <f t="shared" si="4"/>
        <v>1000</v>
      </c>
      <c r="G107" s="11">
        <f t="shared" si="5"/>
        <v>400</v>
      </c>
    </row>
    <row r="108" s="4" customFormat="1" customHeight="1" spans="1:7">
      <c r="A108" s="10">
        <v>106</v>
      </c>
      <c r="B108" s="11" t="s">
        <v>143</v>
      </c>
      <c r="C108" s="11">
        <v>70</v>
      </c>
      <c r="D108" s="11" t="s">
        <v>29</v>
      </c>
      <c r="E108" s="10">
        <v>70</v>
      </c>
      <c r="F108" s="11">
        <f t="shared" si="4"/>
        <v>350</v>
      </c>
      <c r="G108" s="11">
        <f t="shared" si="5"/>
        <v>140</v>
      </c>
    </row>
    <row r="109" s="4" customFormat="1" customHeight="1" spans="1:7">
      <c r="A109" s="10">
        <v>107</v>
      </c>
      <c r="B109" s="13" t="s">
        <v>144</v>
      </c>
      <c r="C109" s="12">
        <v>30</v>
      </c>
      <c r="D109" s="11" t="s">
        <v>23</v>
      </c>
      <c r="E109" s="10">
        <v>30</v>
      </c>
      <c r="F109" s="11">
        <f t="shared" si="4"/>
        <v>150</v>
      </c>
      <c r="G109" s="11">
        <f t="shared" si="5"/>
        <v>60</v>
      </c>
    </row>
    <row r="110" s="4" customFormat="1" customHeight="1" spans="1:7">
      <c r="A110" s="10">
        <v>108</v>
      </c>
      <c r="B110" s="13" t="s">
        <v>145</v>
      </c>
      <c r="C110" s="12">
        <v>1060</v>
      </c>
      <c r="D110" s="11" t="s">
        <v>29</v>
      </c>
      <c r="E110" s="10">
        <v>1060</v>
      </c>
      <c r="F110" s="11">
        <f t="shared" si="4"/>
        <v>5300</v>
      </c>
      <c r="G110" s="11">
        <f t="shared" si="5"/>
        <v>2120</v>
      </c>
    </row>
    <row r="111" s="4" customFormat="1" customHeight="1" spans="1:7">
      <c r="A111" s="10">
        <v>109</v>
      </c>
      <c r="B111" s="13" t="s">
        <v>146</v>
      </c>
      <c r="C111" s="12">
        <v>161</v>
      </c>
      <c r="D111" s="11" t="s">
        <v>33</v>
      </c>
      <c r="E111" s="10">
        <v>161</v>
      </c>
      <c r="F111" s="11">
        <f t="shared" si="4"/>
        <v>805</v>
      </c>
      <c r="G111" s="11">
        <f t="shared" si="5"/>
        <v>322</v>
      </c>
    </row>
    <row r="112" s="4" customFormat="1" customHeight="1" spans="1:7">
      <c r="A112" s="10">
        <v>110</v>
      </c>
      <c r="B112" s="13" t="s">
        <v>147</v>
      </c>
      <c r="C112" s="12">
        <v>100</v>
      </c>
      <c r="D112" s="11" t="s">
        <v>35</v>
      </c>
      <c r="E112" s="10">
        <v>100</v>
      </c>
      <c r="F112" s="11">
        <f t="shared" si="4"/>
        <v>500</v>
      </c>
      <c r="G112" s="11">
        <f t="shared" si="5"/>
        <v>200</v>
      </c>
    </row>
    <row r="113" s="4" customFormat="1" customHeight="1" spans="1:7">
      <c r="A113" s="10">
        <v>111</v>
      </c>
      <c r="B113" s="13" t="s">
        <v>148</v>
      </c>
      <c r="C113" s="12">
        <v>4770</v>
      </c>
      <c r="D113" s="11" t="s">
        <v>14</v>
      </c>
      <c r="E113" s="10">
        <v>4770</v>
      </c>
      <c r="F113" s="11">
        <f t="shared" si="4"/>
        <v>23850</v>
      </c>
      <c r="G113" s="11">
        <f t="shared" si="5"/>
        <v>9540</v>
      </c>
    </row>
    <row r="114" s="4" customFormat="1" customHeight="1" spans="1:7">
      <c r="A114" s="10">
        <v>112</v>
      </c>
      <c r="B114" s="11" t="s">
        <v>149</v>
      </c>
      <c r="C114" s="11">
        <v>150</v>
      </c>
      <c r="D114" s="11" t="s">
        <v>150</v>
      </c>
      <c r="E114" s="10">
        <v>150</v>
      </c>
      <c r="F114" s="11">
        <f t="shared" si="4"/>
        <v>750</v>
      </c>
      <c r="G114" s="11">
        <f t="shared" si="5"/>
        <v>300</v>
      </c>
    </row>
    <row r="115" s="4" customFormat="1" customHeight="1" spans="1:7">
      <c r="A115" s="10">
        <v>113</v>
      </c>
      <c r="B115" s="11" t="s">
        <v>151</v>
      </c>
      <c r="C115" s="11">
        <v>300</v>
      </c>
      <c r="D115" s="11" t="s">
        <v>152</v>
      </c>
      <c r="E115" s="10">
        <v>300</v>
      </c>
      <c r="F115" s="11">
        <f t="shared" si="4"/>
        <v>1500</v>
      </c>
      <c r="G115" s="11">
        <f t="shared" si="5"/>
        <v>600</v>
      </c>
    </row>
    <row r="116" s="4" customFormat="1" customHeight="1" spans="1:7">
      <c r="A116" s="10">
        <v>114</v>
      </c>
      <c r="B116" s="11" t="s">
        <v>153</v>
      </c>
      <c r="C116" s="11">
        <v>500</v>
      </c>
      <c r="D116" s="11" t="s">
        <v>154</v>
      </c>
      <c r="E116" s="10">
        <v>500</v>
      </c>
      <c r="F116" s="11">
        <f t="shared" si="4"/>
        <v>2500</v>
      </c>
      <c r="G116" s="11">
        <f t="shared" si="5"/>
        <v>1000</v>
      </c>
    </row>
    <row r="117" s="4" customFormat="1" customHeight="1" spans="1:7">
      <c r="A117" s="10">
        <v>115</v>
      </c>
      <c r="B117" s="14" t="s">
        <v>155</v>
      </c>
      <c r="C117" s="14">
        <v>500</v>
      </c>
      <c r="D117" s="14" t="s">
        <v>11</v>
      </c>
      <c r="E117" s="10">
        <v>500</v>
      </c>
      <c r="F117" s="11">
        <f t="shared" ref="F117:F134" si="6">E117*5</f>
        <v>2500</v>
      </c>
      <c r="G117" s="11">
        <f t="shared" ref="G117:G135" si="7">E117*2</f>
        <v>1000</v>
      </c>
    </row>
    <row r="118" s="4" customFormat="1" customHeight="1" spans="1:7">
      <c r="A118" s="10">
        <v>116</v>
      </c>
      <c r="B118" s="15" t="s">
        <v>156</v>
      </c>
      <c r="C118" s="14">
        <v>500</v>
      </c>
      <c r="D118" s="14" t="s">
        <v>157</v>
      </c>
      <c r="E118" s="10">
        <v>500</v>
      </c>
      <c r="F118" s="11">
        <f t="shared" si="6"/>
        <v>2500</v>
      </c>
      <c r="G118" s="11">
        <f t="shared" si="7"/>
        <v>1000</v>
      </c>
    </row>
    <row r="119" s="4" customFormat="1" customHeight="1" spans="1:7">
      <c r="A119" s="10">
        <v>117</v>
      </c>
      <c r="B119" s="15" t="s">
        <v>158</v>
      </c>
      <c r="C119" s="15">
        <v>2500</v>
      </c>
      <c r="D119" s="14" t="s">
        <v>159</v>
      </c>
      <c r="E119" s="10">
        <v>2500</v>
      </c>
      <c r="F119" s="11">
        <f t="shared" si="6"/>
        <v>12500</v>
      </c>
      <c r="G119" s="11">
        <f t="shared" si="7"/>
        <v>5000</v>
      </c>
    </row>
    <row r="120" s="4" customFormat="1" customHeight="1" spans="1:7">
      <c r="A120" s="10">
        <v>118</v>
      </c>
      <c r="B120" s="11" t="s">
        <v>160</v>
      </c>
      <c r="C120" s="11">
        <v>1200</v>
      </c>
      <c r="D120" s="11" t="s">
        <v>161</v>
      </c>
      <c r="E120" s="10">
        <v>300</v>
      </c>
      <c r="F120" s="11">
        <f t="shared" si="6"/>
        <v>1500</v>
      </c>
      <c r="G120" s="11">
        <f t="shared" si="7"/>
        <v>600</v>
      </c>
    </row>
    <row r="121" s="4" customFormat="1" customHeight="1" spans="1:7">
      <c r="A121" s="10">
        <v>119</v>
      </c>
      <c r="B121" s="11" t="s">
        <v>162</v>
      </c>
      <c r="C121" s="11">
        <v>1600</v>
      </c>
      <c r="D121" s="11" t="s">
        <v>163</v>
      </c>
      <c r="E121" s="10">
        <v>1600</v>
      </c>
      <c r="F121" s="11">
        <f t="shared" si="6"/>
        <v>8000</v>
      </c>
      <c r="G121" s="11">
        <f t="shared" si="7"/>
        <v>3200</v>
      </c>
    </row>
    <row r="122" s="4" customFormat="1" customHeight="1" spans="1:7">
      <c r="A122" s="10">
        <v>120</v>
      </c>
      <c r="B122" s="11" t="s">
        <v>164</v>
      </c>
      <c r="C122" s="11">
        <v>600</v>
      </c>
      <c r="D122" s="11" t="s">
        <v>165</v>
      </c>
      <c r="E122" s="10">
        <v>200</v>
      </c>
      <c r="F122" s="11">
        <f t="shared" si="6"/>
        <v>1000</v>
      </c>
      <c r="G122" s="11">
        <f t="shared" si="7"/>
        <v>400</v>
      </c>
    </row>
    <row r="123" s="4" customFormat="1" customHeight="1" spans="1:7">
      <c r="A123" s="10">
        <v>121</v>
      </c>
      <c r="B123" s="11" t="s">
        <v>166</v>
      </c>
      <c r="C123" s="11">
        <v>100</v>
      </c>
      <c r="D123" s="11" t="s">
        <v>167</v>
      </c>
      <c r="E123" s="10">
        <v>100</v>
      </c>
      <c r="F123" s="11">
        <f t="shared" si="6"/>
        <v>500</v>
      </c>
      <c r="G123" s="11">
        <f t="shared" si="7"/>
        <v>200</v>
      </c>
    </row>
    <row r="124" s="4" customFormat="1" customHeight="1" spans="1:7">
      <c r="A124" s="10">
        <v>122</v>
      </c>
      <c r="B124" s="11" t="s">
        <v>168</v>
      </c>
      <c r="C124" s="11">
        <v>150</v>
      </c>
      <c r="D124" s="11" t="s">
        <v>169</v>
      </c>
      <c r="E124" s="10">
        <v>150</v>
      </c>
      <c r="F124" s="11">
        <f t="shared" si="6"/>
        <v>750</v>
      </c>
      <c r="G124" s="11">
        <f t="shared" si="7"/>
        <v>300</v>
      </c>
    </row>
    <row r="125" s="4" customFormat="1" customHeight="1" spans="1:7">
      <c r="A125" s="10">
        <v>123</v>
      </c>
      <c r="B125" s="11" t="s">
        <v>170</v>
      </c>
      <c r="C125" s="11">
        <v>400</v>
      </c>
      <c r="D125" s="11" t="s">
        <v>171</v>
      </c>
      <c r="E125" s="10">
        <v>400</v>
      </c>
      <c r="F125" s="11">
        <f t="shared" si="6"/>
        <v>2000</v>
      </c>
      <c r="G125" s="11">
        <f t="shared" si="7"/>
        <v>800</v>
      </c>
    </row>
    <row r="126" s="4" customFormat="1" customHeight="1" spans="1:7">
      <c r="A126" s="10">
        <v>124</v>
      </c>
      <c r="B126" s="11" t="s">
        <v>172</v>
      </c>
      <c r="C126" s="11">
        <v>3000</v>
      </c>
      <c r="D126" s="11" t="s">
        <v>173</v>
      </c>
      <c r="E126" s="10">
        <v>3000</v>
      </c>
      <c r="F126" s="11">
        <f t="shared" si="6"/>
        <v>15000</v>
      </c>
      <c r="G126" s="11">
        <f t="shared" si="7"/>
        <v>6000</v>
      </c>
    </row>
    <row r="127" s="4" customFormat="1" customHeight="1" spans="1:7">
      <c r="A127" s="10">
        <v>125</v>
      </c>
      <c r="B127" s="11" t="s">
        <v>174</v>
      </c>
      <c r="C127" s="11">
        <v>400</v>
      </c>
      <c r="D127" s="11" t="s">
        <v>175</v>
      </c>
      <c r="E127" s="10">
        <v>400</v>
      </c>
      <c r="F127" s="11">
        <f t="shared" si="6"/>
        <v>2000</v>
      </c>
      <c r="G127" s="11">
        <f t="shared" si="7"/>
        <v>800</v>
      </c>
    </row>
    <row r="128" s="4" customFormat="1" customHeight="1" spans="1:7">
      <c r="A128" s="10">
        <v>126</v>
      </c>
      <c r="B128" s="11" t="s">
        <v>176</v>
      </c>
      <c r="C128" s="11">
        <v>300</v>
      </c>
      <c r="D128" s="11" t="s">
        <v>177</v>
      </c>
      <c r="E128" s="10">
        <v>300</v>
      </c>
      <c r="F128" s="11">
        <f t="shared" si="6"/>
        <v>1500</v>
      </c>
      <c r="G128" s="11">
        <f t="shared" si="7"/>
        <v>600</v>
      </c>
    </row>
    <row r="129" s="4" customFormat="1" customHeight="1" spans="1:7">
      <c r="A129" s="10">
        <v>127</v>
      </c>
      <c r="B129" s="11" t="s">
        <v>178</v>
      </c>
      <c r="C129" s="11">
        <v>2000</v>
      </c>
      <c r="D129" s="11" t="s">
        <v>179</v>
      </c>
      <c r="E129" s="10">
        <v>300</v>
      </c>
      <c r="F129" s="11">
        <f t="shared" si="6"/>
        <v>1500</v>
      </c>
      <c r="G129" s="11">
        <f t="shared" si="7"/>
        <v>600</v>
      </c>
    </row>
    <row r="130" s="4" customFormat="1" customHeight="1" spans="1:7">
      <c r="A130" s="10">
        <v>128</v>
      </c>
      <c r="B130" s="11" t="s">
        <v>180</v>
      </c>
      <c r="C130" s="11">
        <v>400</v>
      </c>
      <c r="D130" s="11" t="s">
        <v>181</v>
      </c>
      <c r="E130" s="10">
        <v>400</v>
      </c>
      <c r="F130" s="11">
        <f t="shared" si="6"/>
        <v>2000</v>
      </c>
      <c r="G130" s="11">
        <f t="shared" si="7"/>
        <v>800</v>
      </c>
    </row>
    <row r="131" s="4" customFormat="1" customHeight="1" spans="1:7">
      <c r="A131" s="10">
        <v>129</v>
      </c>
      <c r="B131" s="11" t="s">
        <v>182</v>
      </c>
      <c r="C131" s="11">
        <v>300</v>
      </c>
      <c r="D131" s="11" t="s">
        <v>183</v>
      </c>
      <c r="E131" s="10">
        <v>300</v>
      </c>
      <c r="F131" s="11">
        <f t="shared" si="6"/>
        <v>1500</v>
      </c>
      <c r="G131" s="11">
        <f t="shared" si="7"/>
        <v>600</v>
      </c>
    </row>
    <row r="132" s="4" customFormat="1" customHeight="1" spans="1:7">
      <c r="A132" s="10">
        <v>130</v>
      </c>
      <c r="B132" s="11" t="s">
        <v>184</v>
      </c>
      <c r="C132" s="11">
        <v>600</v>
      </c>
      <c r="D132" s="11" t="s">
        <v>185</v>
      </c>
      <c r="E132" s="10">
        <v>600</v>
      </c>
      <c r="F132" s="11">
        <f t="shared" si="6"/>
        <v>3000</v>
      </c>
      <c r="G132" s="11">
        <f t="shared" si="7"/>
        <v>1200</v>
      </c>
    </row>
    <row r="133" s="4" customFormat="1" customHeight="1" spans="1:7">
      <c r="A133" s="10">
        <v>131</v>
      </c>
      <c r="B133" s="11" t="s">
        <v>186</v>
      </c>
      <c r="C133" s="11">
        <v>600</v>
      </c>
      <c r="D133" s="11" t="s">
        <v>181</v>
      </c>
      <c r="E133" s="10">
        <v>600</v>
      </c>
      <c r="F133" s="11">
        <f t="shared" si="6"/>
        <v>3000</v>
      </c>
      <c r="G133" s="11">
        <f t="shared" si="7"/>
        <v>1200</v>
      </c>
    </row>
    <row r="134" customHeight="1" spans="1:7">
      <c r="A134" s="16" t="s">
        <v>187</v>
      </c>
      <c r="B134" s="16"/>
      <c r="C134" s="17">
        <f>SUM(C3:C133)</f>
        <v>79393</v>
      </c>
      <c r="D134" s="16"/>
      <c r="E134" s="17">
        <f>SUM(E3:E133)</f>
        <v>75483</v>
      </c>
      <c r="F134" s="17">
        <f>SUM(F3:F133)</f>
        <v>377415</v>
      </c>
      <c r="G134" s="18">
        <f t="shared" si="7"/>
        <v>150966</v>
      </c>
    </row>
    <row r="135" customHeight="1" spans="1:5">
      <c r="A135" s="19"/>
      <c r="B135" s="19"/>
      <c r="E135" s="20"/>
    </row>
  </sheetData>
  <autoFilter xmlns:etc="http://www.wps.cn/officeDocument/2017/etCustomData" ref="A1:G135" etc:filterBottomFollowUsedRange="0">
    <extLst/>
  </autoFilter>
  <mergeCells count="2">
    <mergeCell ref="A1:G1"/>
    <mergeCell ref="A135:B135"/>
  </mergeCells>
  <conditionalFormatting sqref="A72 C72:XFD72">
    <cfRule type="containsText" dxfId="0" priority="3" operator="between" text="钟文英">
      <formula>NOT(ISERROR(SEARCH("钟文英",A72)))</formula>
    </cfRule>
  </conditionalFormatting>
  <pageMargins left="0.700694444444445" right="0.700694444444445" top="0.751388888888889" bottom="0.751388888888889" header="0.298611111111111" footer="0.298611111111111"/>
  <pageSetup paperSize="8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也无风雨</cp:lastModifiedBy>
  <dcterms:created xsi:type="dcterms:W3CDTF">2023-05-12T11:15:00Z</dcterms:created>
  <dcterms:modified xsi:type="dcterms:W3CDTF">2025-07-02T07:11:28Z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A456F63DF41B4D799B4D956CE2EDEC00_13</vt:lpwstr>
  </property>
  <property fmtid="{D5CDD505-2E9C-101B-9397-08002B2CF9AE}" pid="4" name="KSOReadingLayout">
    <vt:bool>true</vt:bool>
  </property>
</Properties>
</file>