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 activeTab="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一般公共预算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25725"/>
  <fileRecoveryPr repairLoad="1"/>
</workbook>
</file>

<file path=xl/calcChain.xml><?xml version="1.0" encoding="utf-8"?>
<calcChain xmlns="http://schemas.openxmlformats.org/spreadsheetml/2006/main">
  <c r="E6" i="9"/>
  <c r="D6"/>
  <c r="E6" i="8"/>
  <c r="D6"/>
  <c r="E6" i="6"/>
  <c r="D6"/>
  <c r="E6" i="5"/>
  <c r="D6"/>
  <c r="G52" i="4"/>
  <c r="F52"/>
  <c r="E52"/>
  <c r="D52"/>
  <c r="F51"/>
  <c r="E51"/>
  <c r="D51"/>
  <c r="F50"/>
  <c r="E50"/>
  <c r="D50"/>
  <c r="F49"/>
  <c r="E49"/>
  <c r="D49"/>
  <c r="F48"/>
  <c r="E48"/>
  <c r="D48"/>
  <c r="F47"/>
  <c r="E47"/>
  <c r="D47"/>
  <c r="F46"/>
  <c r="E46"/>
  <c r="D46"/>
  <c r="C46"/>
  <c r="F45"/>
  <c r="E45"/>
  <c r="D45"/>
  <c r="C45"/>
  <c r="F44"/>
  <c r="E44"/>
  <c r="D44"/>
  <c r="C44"/>
  <c r="F43"/>
  <c r="E43"/>
  <c r="D43"/>
  <c r="C43"/>
  <c r="F42"/>
  <c r="E42"/>
  <c r="D42"/>
  <c r="C42"/>
  <c r="F41"/>
  <c r="E41"/>
  <c r="D41"/>
  <c r="C41"/>
  <c r="F40"/>
  <c r="E40"/>
  <c r="D40"/>
  <c r="C40"/>
  <c r="F39"/>
  <c r="E39"/>
  <c r="D39"/>
  <c r="C39"/>
  <c r="F38"/>
  <c r="E38"/>
  <c r="D38"/>
  <c r="C38"/>
  <c r="F37"/>
  <c r="E37"/>
  <c r="D37"/>
  <c r="C37"/>
  <c r="F36"/>
  <c r="E36"/>
  <c r="D36"/>
  <c r="C36"/>
  <c r="F35"/>
  <c r="E35"/>
  <c r="D35"/>
  <c r="C35"/>
  <c r="F34"/>
  <c r="E34"/>
  <c r="D34"/>
  <c r="C34"/>
  <c r="F33"/>
  <c r="E33"/>
  <c r="D33"/>
  <c r="C33"/>
  <c r="F32"/>
  <c r="E32"/>
  <c r="D32"/>
  <c r="C32"/>
  <c r="F31"/>
  <c r="E31"/>
  <c r="D31"/>
  <c r="C31"/>
  <c r="F30"/>
  <c r="E30"/>
  <c r="D30"/>
  <c r="C30"/>
  <c r="F29"/>
  <c r="E29"/>
  <c r="D29"/>
  <c r="C29"/>
  <c r="F28"/>
  <c r="E28"/>
  <c r="D28"/>
  <c r="C28"/>
  <c r="F27"/>
  <c r="E27"/>
  <c r="D27"/>
  <c r="C27"/>
  <c r="F26"/>
  <c r="E26"/>
  <c r="D26"/>
  <c r="C26"/>
  <c r="F25"/>
  <c r="E25"/>
  <c r="D25"/>
  <c r="C25"/>
  <c r="F24"/>
  <c r="E24"/>
  <c r="D24"/>
  <c r="C24"/>
  <c r="F23"/>
  <c r="E23"/>
  <c r="D23"/>
  <c r="C23"/>
  <c r="F22"/>
  <c r="E22"/>
  <c r="D22"/>
  <c r="C22"/>
  <c r="F21"/>
  <c r="E21"/>
  <c r="D21"/>
  <c r="C21"/>
  <c r="F20"/>
  <c r="E20"/>
  <c r="D20"/>
  <c r="C20"/>
  <c r="F19"/>
  <c r="E19"/>
  <c r="D19"/>
  <c r="C19"/>
  <c r="F18"/>
  <c r="E18"/>
  <c r="D18"/>
  <c r="C18"/>
  <c r="F17"/>
  <c r="E17"/>
  <c r="D17"/>
  <c r="C17"/>
  <c r="F16"/>
  <c r="E16"/>
  <c r="D16"/>
  <c r="C16"/>
  <c r="F15"/>
  <c r="E15"/>
  <c r="D15"/>
  <c r="C15"/>
  <c r="F14"/>
  <c r="E14"/>
  <c r="D14"/>
  <c r="C14"/>
  <c r="F13"/>
  <c r="E13"/>
  <c r="D13"/>
  <c r="C13"/>
  <c r="F12"/>
  <c r="E12"/>
  <c r="D12"/>
  <c r="C12"/>
  <c r="F11"/>
  <c r="E11"/>
  <c r="D11"/>
  <c r="C11"/>
  <c r="F10"/>
  <c r="E10"/>
  <c r="D10"/>
  <c r="C10"/>
  <c r="F9"/>
  <c r="E9"/>
  <c r="D9"/>
  <c r="C9"/>
  <c r="F8"/>
  <c r="E8"/>
  <c r="D8"/>
  <c r="C8"/>
  <c r="F7"/>
  <c r="E7"/>
  <c r="D7"/>
  <c r="C7"/>
  <c r="G6"/>
  <c r="F6"/>
  <c r="E6"/>
  <c r="D6"/>
  <c r="E6" i="3"/>
  <c r="D6"/>
  <c r="O6" i="2"/>
  <c r="N6"/>
  <c r="M6"/>
  <c r="L6"/>
  <c r="K6"/>
  <c r="J6"/>
  <c r="I6"/>
  <c r="G6"/>
  <c r="F6"/>
  <c r="E6"/>
  <c r="D6"/>
  <c r="D53" i="1"/>
  <c r="D50"/>
  <c r="D49"/>
  <c r="D47"/>
  <c r="C47"/>
  <c r="D46"/>
  <c r="C46"/>
  <c r="D45"/>
  <c r="C45"/>
  <c r="D44"/>
  <c r="C44"/>
  <c r="D43"/>
  <c r="C43"/>
  <c r="D42"/>
  <c r="C42"/>
  <c r="D41"/>
  <c r="C41"/>
  <c r="D40"/>
  <c r="C40"/>
  <c r="D39"/>
  <c r="C39"/>
  <c r="D38"/>
  <c r="C38"/>
  <c r="D37"/>
  <c r="C37"/>
  <c r="D36"/>
  <c r="C36"/>
  <c r="D35"/>
  <c r="C35"/>
  <c r="D34"/>
  <c r="C34"/>
  <c r="D33"/>
  <c r="C33"/>
  <c r="D32"/>
  <c r="C32"/>
  <c r="D31"/>
  <c r="C31"/>
  <c r="D30"/>
  <c r="C30"/>
  <c r="D29"/>
  <c r="C29"/>
  <c r="D28"/>
  <c r="C28"/>
  <c r="D27"/>
  <c r="C27"/>
  <c r="D26"/>
  <c r="C26"/>
  <c r="D25"/>
  <c r="C25"/>
  <c r="D24"/>
  <c r="C24"/>
  <c r="D23"/>
  <c r="C23"/>
  <c r="D22"/>
  <c r="C22"/>
  <c r="D21"/>
  <c r="C21"/>
  <c r="D20"/>
  <c r="C20"/>
  <c r="D19"/>
  <c r="C19"/>
  <c r="D18"/>
  <c r="C18"/>
  <c r="D17"/>
  <c r="C17"/>
  <c r="D16"/>
  <c r="C16"/>
  <c r="D15"/>
  <c r="C15"/>
  <c r="D14"/>
  <c r="C14"/>
  <c r="D13"/>
  <c r="C13"/>
  <c r="D12"/>
  <c r="C12"/>
  <c r="D11"/>
  <c r="C11"/>
  <c r="D10"/>
  <c r="C10"/>
  <c r="D9"/>
  <c r="C9"/>
  <c r="D8"/>
  <c r="C8"/>
  <c r="D7"/>
  <c r="C7"/>
  <c r="D6"/>
  <c r="C6"/>
  <c r="B6"/>
</calcChain>
</file>

<file path=xl/sharedStrings.xml><?xml version="1.0" encoding="utf-8"?>
<sst xmlns="http://schemas.openxmlformats.org/spreadsheetml/2006/main" count="353" uniqueCount="186">
  <si>
    <t>收支预算总表</t>
  </si>
  <si>
    <t>填报单位:[123]兴国县司法局 , [123001]兴国县司法局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</si>
  <si>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</si>
  <si>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</si>
  <si>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</si>
  <si>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</si>
  <si>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</si>
  <si>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</si>
  <si>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</si>
  <si>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</si>
  <si>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</si>
  <si>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</si>
  <si>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</si>
  <si>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</si>
  <si>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</si>
  <si>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</si>
  <si>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</si>
  <si>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</si>
  <si>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</si>
  <si>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</si>
  <si>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</si>
  <si>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</si>
  <si>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</si>
  <si>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</si>
  <si>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</si>
  <si>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</si>
  <si>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[123]兴国县司法局 , [123001]兴国县司法局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</si>
  <si>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</si>
  <si>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</si>
  <si>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</si>
  <si>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</si>
  <si>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</si>
  <si>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</si>
  <si>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</si>
  <si>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</si>
  <si>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</si>
  <si>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</si>
  <si>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</si>
  <si>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</si>
  <si>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</si>
  <si>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</si>
  <si>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</si>
  <si>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</si>
  <si>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</si>
  <si>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204</t>
  </si>
  <si>
    <t>公共安全支出</t>
  </si>
  <si>
    <t>　05</t>
  </si>
  <si>
    <t>　法院</t>
  </si>
  <si>
    <t>　　2040501</t>
  </si>
  <si>
    <t>　　行政运行</t>
  </si>
  <si>
    <t>　06</t>
  </si>
  <si>
    <t>　司法</t>
  </si>
  <si>
    <t>　　2040601</t>
  </si>
  <si>
    <t>　　2040604</t>
  </si>
  <si>
    <t>　　基层司法业务</t>
  </si>
  <si>
    <t>　　2040605</t>
  </si>
  <si>
    <t>　　普法宣传</t>
  </si>
  <si>
    <t>　　2040610</t>
  </si>
  <si>
    <t>　　社区矫正</t>
  </si>
  <si>
    <t>　　2040699</t>
  </si>
  <si>
    <t>　　其他司法支出</t>
  </si>
  <si>
    <t>208</t>
  </si>
  <si>
    <t>社会保障和就业支出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</si>
  <si>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</si>
  <si>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</si>
  <si>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</si>
  <si>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</si>
  <si>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</si>
  <si>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</si>
  <si>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</si>
  <si>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</si>
  <si>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</si>
  <si>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</si>
  <si>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</si>
  <si>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</si>
  <si>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</si>
  <si>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</si>
  <si>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</si>
  <si>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</si>
  <si>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</si>
  <si>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</si>
  <si>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</si>
  <si>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</si>
  <si>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</si>
  <si>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99</t>
  </si>
  <si>
    <t>　其他支出</t>
  </si>
  <si>
    <t>　　2299999</t>
  </si>
  <si>
    <t>　　其他支出</t>
  </si>
  <si>
    <t>部门支出总表</t>
  </si>
  <si>
    <t>填报单位[123]兴国县司法局 , [123001]兴国县司法局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</si>
  <si>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</si>
  <si>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</si>
  <si>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</si>
  <si>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</si>
  <si>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</si>
  <si>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</si>
  <si>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</si>
  <si>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</si>
  <si>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</si>
  <si>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</si>
  <si>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</si>
  <si>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</si>
  <si>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</si>
  <si>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</si>
  <si>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</si>
  <si>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</si>
  <si>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</si>
  <si>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</si>
  <si>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</si>
  <si>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</si>
  <si>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</si>
  <si>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</si>
  <si>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</si>
  <si>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</si>
  <si>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</si>
  <si>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</si>
  <si>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</si>
  <si>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</si>
  <si>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</si>
  <si>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</si>
  <si>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</si>
  <si>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</si>
  <si>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</si>
  <si>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</si>
  <si>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</si>
  <si>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</si>
  <si>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</si>
  <si>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</si>
  <si>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</si>
  <si>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</si>
  <si>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</si>
  <si>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</si>
  <si>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</si>
  <si>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</si>
  <si>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</si>
  <si>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</si>
  <si>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</si>
  <si>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</si>
  <si>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</si>
  <si>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</si>
  <si>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</si>
  <si>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</si>
  <si>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</si>
  <si>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</si>
  <si>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</si>
  <si>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</si>
  <si>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</si>
  <si>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</si>
  <si>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</si>
  <si>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</si>
  <si>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</si>
  <si>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</si>
  <si>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</si>
  <si>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30214</t>
  </si>
  <si>
    <t>　租赁费</t>
  </si>
  <si>
    <t>　30216</t>
  </si>
  <si>
    <t>　培训费</t>
  </si>
  <si>
    <t>　30217</t>
  </si>
  <si>
    <t>　公务接待费</t>
  </si>
  <si>
    <t>　30228</t>
  </si>
  <si>
    <t>　工会经费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</si>
  <si>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</si>
  <si>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</si>
  <si>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</si>
  <si>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</si>
  <si>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</si>
  <si>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</si>
  <si>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</si>
  <si>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</si>
  <si>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一般公共预算“三公”经费支出表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</si>
  <si>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</si>
  <si>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</si>
  <si>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</si>
  <si>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</si>
  <si>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</si>
  <si>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</si>
  <si>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123</t>
  </si>
  <si>
    <t>兴国县司法局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</si>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</sst>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3">
    <numFmt numFmtId="178" formatCode="#,##0.00;[Red]#,##0.0"/>
    <numFmt numFmtId="181" formatCode="#,##0.0000"/>
    <numFmt numFmtId="182" formatCode="0.00;[Red]0.00"/>
  </numFmts>
  <fonts count="10">
    <font>
      <sz val="10"/>
      <name val="Arial"/>
    </font>
    <font>
      <sz val="11"/>
      <color indexed="8"/>
      <name val="Calibri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</font>
    <font>
      <b/>
      <sz val="20"/>
      <color indexed="8"/>
      <name val="宋体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Border="1" applyAlignment="1" applyProtection="1"/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8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178" fontId="3" fillId="0" borderId="0" xfId="0" applyNumberFormat="1" applyFont="1" applyBorder="1" applyAlignment="1" applyProtection="1"/>
    <xf numFmtId="178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78" fontId="3" fillId="0" borderId="1" xfId="0" applyNumberFormat="1" applyFont="1" applyBorder="1" applyAlignment="1" applyProtection="1">
      <alignment horizontal="right" vertical="center" wrapText="1"/>
    </xf>
    <xf numFmtId="178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center" vertical="center"/>
    </xf>
    <xf numFmtId="178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5" fillId="0" borderId="0" xfId="0" applyNumberFormat="1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178" fontId="8" fillId="0" borderId="0" xfId="0" applyNumberFormat="1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R54"/>
  <sheetViews>
    <sheetView showGridLines="0" workbookViewId="0"/>
  </sheetViews>
  <sheetFormatPr defaultColWidth="9.140625" defaultRowHeight="12.75" customHeight="1"/>
  <cols>
    <col min="1" max="1" width="50" style="1" customWidth="1"/>
    <col min="2" max="2" width="25.7109375" style="1" customWidth="1"/>
    <col min="3" max="3" width="50" style="1" customWidth="1"/>
    <col min="4" max="4" width="25.7109375" style="1" customWidth="1"/>
    <col min="5" max="252" width="9.140625" style="1" customWidth="1"/>
  </cols>
  <sheetData>
    <row r="1" spans="1:251" s="1" customFormat="1" ht="19.5" customHeight="1">
      <c r="A1" s="46"/>
      <c r="B1" s="46"/>
      <c r="C1" s="46"/>
      <c r="D1" s="47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  <c r="AO1" s="48"/>
      <c r="AP1" s="48"/>
      <c r="AQ1" s="48"/>
      <c r="AR1" s="48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  <c r="BF1" s="48"/>
      <c r="BG1" s="48"/>
      <c r="BH1" s="48"/>
      <c r="BI1" s="48"/>
      <c r="BJ1" s="48"/>
      <c r="BK1" s="48"/>
      <c r="BL1" s="48"/>
      <c r="BM1" s="48"/>
      <c r="BN1" s="48"/>
      <c r="BO1" s="48"/>
      <c r="BP1" s="48"/>
      <c r="BQ1" s="48"/>
      <c r="BR1" s="48"/>
      <c r="BS1" s="48"/>
      <c r="BT1" s="48"/>
      <c r="BU1" s="48"/>
      <c r="BV1" s="48"/>
      <c r="BW1" s="48"/>
      <c r="BX1" s="48"/>
      <c r="BY1" s="48"/>
      <c r="BZ1" s="48"/>
      <c r="CA1" s="48"/>
      <c r="CB1" s="48"/>
      <c r="CC1" s="48"/>
      <c r="CD1" s="48"/>
      <c r="CE1" s="48"/>
      <c r="CF1" s="48"/>
      <c r="CG1" s="48"/>
      <c r="CH1" s="48"/>
      <c r="CI1" s="48"/>
      <c r="CJ1" s="48"/>
      <c r="CK1" s="48"/>
      <c r="CL1" s="48"/>
      <c r="CM1" s="48"/>
      <c r="CN1" s="48"/>
      <c r="CO1" s="48"/>
      <c r="CP1" s="48"/>
      <c r="CQ1" s="48"/>
      <c r="CR1" s="48"/>
      <c r="CS1" s="48"/>
      <c r="CT1" s="48"/>
      <c r="CU1" s="48"/>
      <c r="CV1" s="48"/>
      <c r="CW1" s="48"/>
      <c r="CX1" s="48"/>
      <c r="CY1" s="48"/>
      <c r="CZ1" s="48"/>
      <c r="DA1" s="48"/>
      <c r="DB1" s="48"/>
      <c r="DC1" s="48"/>
      <c r="DD1" s="48"/>
      <c r="DE1" s="48"/>
      <c r="DF1" s="48"/>
      <c r="DG1" s="48"/>
      <c r="DH1" s="48"/>
      <c r="DI1" s="48"/>
      <c r="DJ1" s="48"/>
      <c r="DK1" s="48"/>
      <c r="DL1" s="48"/>
      <c r="DM1" s="48"/>
      <c r="DN1" s="48"/>
      <c r="DO1" s="48"/>
      <c r="DP1" s="48"/>
      <c r="DQ1" s="48"/>
      <c r="DR1" s="48"/>
      <c r="DS1" s="48"/>
      <c r="DT1" s="48"/>
      <c r="DU1" s="48"/>
      <c r="DV1" s="48"/>
      <c r="DW1" s="48"/>
      <c r="DX1" s="48"/>
      <c r="DY1" s="48"/>
      <c r="DZ1" s="48"/>
      <c r="EA1" s="48"/>
      <c r="EB1" s="48"/>
      <c r="EC1" s="48"/>
      <c r="ED1" s="48"/>
      <c r="EE1" s="48"/>
      <c r="EF1" s="48"/>
      <c r="EG1" s="48"/>
      <c r="EH1" s="48"/>
      <c r="EI1" s="48"/>
      <c r="EJ1" s="48"/>
      <c r="EK1" s="48"/>
      <c r="EL1" s="48"/>
      <c r="EM1" s="48"/>
      <c r="EN1" s="48"/>
      <c r="EO1" s="48"/>
      <c r="EP1" s="48"/>
      <c r="EQ1" s="48"/>
      <c r="ER1" s="48"/>
      <c r="ES1" s="48"/>
      <c r="ET1" s="48"/>
      <c r="EU1" s="48"/>
      <c r="EV1" s="48"/>
      <c r="EW1" s="48"/>
      <c r="EX1" s="48"/>
      <c r="EY1" s="48"/>
      <c r="EZ1" s="48"/>
      <c r="FA1" s="48"/>
      <c r="FB1" s="48"/>
      <c r="FC1" s="48"/>
      <c r="FD1" s="48"/>
      <c r="FE1" s="48"/>
      <c r="FF1" s="48"/>
      <c r="FG1" s="48"/>
      <c r="FH1" s="48"/>
      <c r="FI1" s="48"/>
      <c r="FJ1" s="48"/>
      <c r="FK1" s="48"/>
      <c r="FL1" s="48"/>
      <c r="FM1" s="48"/>
      <c r="FN1" s="48"/>
      <c r="FO1" s="48"/>
      <c r="FP1" s="48"/>
      <c r="FQ1" s="48"/>
      <c r="FR1" s="48"/>
      <c r="FS1" s="48"/>
      <c r="FT1" s="48"/>
      <c r="FU1" s="48"/>
      <c r="FV1" s="48"/>
      <c r="FW1" s="48"/>
      <c r="FX1" s="48"/>
      <c r="FY1" s="48"/>
      <c r="FZ1" s="48"/>
      <c r="GA1" s="48"/>
      <c r="GB1" s="48"/>
      <c r="GC1" s="48"/>
      <c r="GD1" s="48"/>
      <c r="GE1" s="48"/>
      <c r="GF1" s="48"/>
      <c r="GG1" s="48"/>
      <c r="GH1" s="48"/>
      <c r="GI1" s="48"/>
      <c r="GJ1" s="48"/>
      <c r="GK1" s="48"/>
      <c r="GL1" s="48"/>
      <c r="GM1" s="48"/>
      <c r="GN1" s="48"/>
      <c r="GO1" s="48"/>
      <c r="GP1" s="48"/>
      <c r="GQ1" s="48"/>
      <c r="GR1" s="48"/>
      <c r="GS1" s="48"/>
      <c r="GT1" s="48"/>
      <c r="GU1" s="48"/>
      <c r="GV1" s="48"/>
      <c r="GW1" s="48"/>
      <c r="GX1" s="48"/>
      <c r="GY1" s="48"/>
      <c r="GZ1" s="48"/>
      <c r="HA1" s="48"/>
      <c r="HB1" s="48"/>
      <c r="HC1" s="48"/>
      <c r="HD1" s="48"/>
      <c r="HE1" s="48"/>
      <c r="HF1" s="48"/>
      <c r="HG1" s="48"/>
      <c r="HH1" s="48"/>
      <c r="HI1" s="48"/>
      <c r="HJ1" s="48"/>
      <c r="HK1" s="48"/>
      <c r="HL1" s="48"/>
      <c r="HM1" s="48"/>
      <c r="HN1" s="48"/>
      <c r="HO1" s="48"/>
      <c r="HP1" s="48"/>
      <c r="HQ1" s="48"/>
      <c r="HR1" s="48"/>
      <c r="HS1" s="48"/>
      <c r="HT1" s="48"/>
      <c r="HU1" s="48"/>
      <c r="HV1" s="48"/>
      <c r="HW1" s="48"/>
      <c r="HX1" s="48"/>
      <c r="HY1" s="48"/>
      <c r="HZ1" s="48"/>
      <c r="IA1" s="48"/>
      <c r="IB1" s="48"/>
      <c r="IC1" s="48"/>
      <c r="ID1" s="48"/>
      <c r="IE1" s="48"/>
      <c r="IF1" s="48"/>
      <c r="IG1" s="48"/>
      <c r="IH1" s="48"/>
      <c r="II1" s="48"/>
      <c r="IJ1" s="48"/>
      <c r="IK1" s="48"/>
      <c r="IL1" s="48"/>
      <c r="IM1" s="48"/>
      <c r="IN1" s="48"/>
      <c r="IO1" s="48"/>
      <c r="IP1" s="48"/>
      <c r="IQ1" s="48"/>
    </row>
    <row r="2" spans="1:251" s="1" customFormat="1" ht="29.25" customHeight="1">
      <c r="A2" s="55" t="s">
        <v>0</v>
      </c>
      <c r="B2" s="55"/>
      <c r="C2" s="55"/>
      <c r="D2" s="55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/>
      <c r="BJ2" s="48"/>
      <c r="BK2" s="48"/>
      <c r="BL2" s="48"/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/>
      <c r="CL2" s="48"/>
      <c r="CM2" s="48"/>
      <c r="CN2" s="48"/>
      <c r="CO2" s="48"/>
      <c r="CP2" s="48"/>
      <c r="CQ2" s="48"/>
      <c r="CR2" s="48"/>
      <c r="CS2" s="48"/>
      <c r="CT2" s="48"/>
      <c r="CU2" s="48"/>
      <c r="CV2" s="48"/>
      <c r="CW2" s="48"/>
      <c r="CX2" s="48"/>
      <c r="CY2" s="48"/>
      <c r="CZ2" s="48"/>
      <c r="DA2" s="48"/>
      <c r="DB2" s="48"/>
      <c r="DC2" s="48"/>
      <c r="DD2" s="48"/>
      <c r="DE2" s="48"/>
      <c r="DF2" s="48"/>
      <c r="DG2" s="48"/>
      <c r="DH2" s="48"/>
      <c r="DI2" s="48"/>
      <c r="DJ2" s="48"/>
      <c r="DK2" s="48"/>
      <c r="DL2" s="48"/>
      <c r="DM2" s="48"/>
      <c r="DN2" s="48"/>
      <c r="DO2" s="48"/>
      <c r="DP2" s="48"/>
      <c r="DQ2" s="48"/>
      <c r="DR2" s="48"/>
      <c r="DS2" s="48"/>
      <c r="DT2" s="48"/>
      <c r="DU2" s="48"/>
      <c r="DV2" s="48"/>
      <c r="DW2" s="48"/>
      <c r="DX2" s="48"/>
      <c r="DY2" s="48"/>
      <c r="DZ2" s="48"/>
      <c r="EA2" s="48"/>
      <c r="EB2" s="48"/>
      <c r="EC2" s="48"/>
      <c r="ED2" s="48"/>
      <c r="EE2" s="48"/>
      <c r="EF2" s="48"/>
      <c r="EG2" s="48"/>
      <c r="EH2" s="48"/>
      <c r="EI2" s="48"/>
      <c r="EJ2" s="48"/>
      <c r="EK2" s="48"/>
      <c r="EL2" s="48"/>
      <c r="EM2" s="48"/>
      <c r="EN2" s="48"/>
      <c r="EO2" s="48"/>
      <c r="EP2" s="48"/>
      <c r="EQ2" s="48"/>
      <c r="ER2" s="48"/>
      <c r="ES2" s="48"/>
      <c r="ET2" s="48"/>
      <c r="EU2" s="48"/>
      <c r="EV2" s="48"/>
      <c r="EW2" s="48"/>
      <c r="EX2" s="48"/>
      <c r="EY2" s="48"/>
      <c r="EZ2" s="48"/>
      <c r="FA2" s="48"/>
      <c r="FB2" s="48"/>
      <c r="FC2" s="48"/>
      <c r="FD2" s="48"/>
      <c r="FE2" s="48"/>
      <c r="FF2" s="48"/>
      <c r="FG2" s="48"/>
      <c r="FH2" s="48"/>
      <c r="FI2" s="48"/>
      <c r="FJ2" s="48"/>
      <c r="FK2" s="48"/>
      <c r="FL2" s="48"/>
      <c r="FM2" s="48"/>
      <c r="FN2" s="48"/>
      <c r="FO2" s="48"/>
      <c r="FP2" s="48"/>
      <c r="FQ2" s="48"/>
      <c r="FR2" s="48"/>
      <c r="FS2" s="48"/>
      <c r="FT2" s="48"/>
      <c r="FU2" s="48"/>
      <c r="FV2" s="48"/>
      <c r="FW2" s="48"/>
      <c r="FX2" s="48"/>
      <c r="FY2" s="48"/>
      <c r="FZ2" s="48"/>
      <c r="GA2" s="48"/>
      <c r="GB2" s="48"/>
      <c r="GC2" s="48"/>
      <c r="GD2" s="48"/>
      <c r="GE2" s="48"/>
      <c r="GF2" s="48"/>
      <c r="GG2" s="48"/>
      <c r="GH2" s="48"/>
      <c r="GI2" s="48"/>
      <c r="GJ2" s="48"/>
      <c r="GK2" s="48"/>
      <c r="GL2" s="48"/>
      <c r="GM2" s="48"/>
      <c r="GN2" s="48"/>
      <c r="GO2" s="48"/>
      <c r="GP2" s="48"/>
      <c r="GQ2" s="48"/>
      <c r="GR2" s="48"/>
      <c r="GS2" s="48"/>
      <c r="GT2" s="48"/>
      <c r="GU2" s="48"/>
      <c r="GV2" s="48"/>
      <c r="GW2" s="48"/>
      <c r="GX2" s="48"/>
      <c r="GY2" s="48"/>
      <c r="GZ2" s="48"/>
      <c r="HA2" s="48"/>
      <c r="HB2" s="48"/>
      <c r="HC2" s="48"/>
      <c r="HD2" s="48"/>
      <c r="HE2" s="48"/>
      <c r="HF2" s="48"/>
      <c r="HG2" s="48"/>
      <c r="HH2" s="48"/>
      <c r="HI2" s="48"/>
      <c r="HJ2" s="48"/>
      <c r="HK2" s="48"/>
      <c r="HL2" s="48"/>
      <c r="HM2" s="48"/>
      <c r="HN2" s="48"/>
      <c r="HO2" s="48"/>
      <c r="HP2" s="48"/>
      <c r="HQ2" s="48"/>
      <c r="HR2" s="48"/>
      <c r="HS2" s="48"/>
      <c r="HT2" s="48"/>
      <c r="HU2" s="48"/>
      <c r="HV2" s="48"/>
      <c r="HW2" s="48"/>
      <c r="HX2" s="48"/>
      <c r="HY2" s="48"/>
      <c r="HZ2" s="48"/>
      <c r="IA2" s="48"/>
      <c r="IB2" s="48"/>
      <c r="IC2" s="48"/>
      <c r="ID2" s="48"/>
      <c r="IE2" s="48"/>
      <c r="IF2" s="48"/>
      <c r="IG2" s="48"/>
      <c r="IH2" s="48"/>
      <c r="II2" s="48"/>
      <c r="IJ2" s="48"/>
      <c r="IK2" s="48"/>
      <c r="IL2" s="48"/>
      <c r="IM2" s="48"/>
      <c r="IN2" s="48"/>
      <c r="IO2" s="48"/>
      <c r="IP2" s="48"/>
      <c r="IQ2" s="48"/>
    </row>
    <row r="3" spans="1:251" s="1" customFormat="1" ht="17.25" customHeight="1">
      <c r="A3" s="49" t="s">
        <v>1</v>
      </c>
      <c r="B3" s="48"/>
      <c r="C3" s="48"/>
      <c r="D3" s="47" t="s">
        <v>2</v>
      </c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/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8"/>
      <c r="CY3" s="48"/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  <c r="EA3" s="48"/>
      <c r="EB3" s="48"/>
      <c r="EC3" s="48"/>
      <c r="ED3" s="48"/>
      <c r="EE3" s="48"/>
      <c r="EF3" s="48"/>
      <c r="EG3" s="48"/>
      <c r="EH3" s="48"/>
      <c r="EI3" s="48"/>
      <c r="EJ3" s="48"/>
      <c r="EK3" s="48"/>
      <c r="EL3" s="48"/>
      <c r="EM3" s="48"/>
      <c r="EN3" s="48"/>
      <c r="EO3" s="48"/>
      <c r="EP3" s="48"/>
      <c r="EQ3" s="48"/>
      <c r="ER3" s="48"/>
      <c r="ES3" s="48"/>
      <c r="ET3" s="48"/>
      <c r="EU3" s="48"/>
      <c r="EV3" s="48"/>
      <c r="EW3" s="48"/>
      <c r="EX3" s="48"/>
      <c r="EY3" s="48"/>
      <c r="EZ3" s="48"/>
      <c r="FA3" s="48"/>
      <c r="FB3" s="48"/>
      <c r="FC3" s="48"/>
      <c r="FD3" s="48"/>
      <c r="FE3" s="48"/>
      <c r="FF3" s="48"/>
      <c r="FG3" s="48"/>
      <c r="FH3" s="48"/>
      <c r="FI3" s="48"/>
      <c r="FJ3" s="48"/>
      <c r="FK3" s="48"/>
      <c r="FL3" s="48"/>
      <c r="FM3" s="48"/>
      <c r="FN3" s="48"/>
      <c r="FO3" s="48"/>
      <c r="FP3" s="48"/>
      <c r="FQ3" s="48"/>
      <c r="FR3" s="48"/>
      <c r="FS3" s="48"/>
      <c r="FT3" s="48"/>
      <c r="FU3" s="48"/>
      <c r="FV3" s="48"/>
      <c r="FW3" s="48"/>
      <c r="FX3" s="48"/>
      <c r="FY3" s="48"/>
      <c r="FZ3" s="48"/>
      <c r="GA3" s="48"/>
      <c r="GB3" s="48"/>
      <c r="GC3" s="48"/>
      <c r="GD3" s="48"/>
      <c r="GE3" s="48"/>
      <c r="GF3" s="48"/>
      <c r="GG3" s="48"/>
      <c r="GH3" s="48"/>
      <c r="GI3" s="48"/>
      <c r="GJ3" s="48"/>
      <c r="GK3" s="48"/>
      <c r="GL3" s="48"/>
      <c r="GM3" s="48"/>
      <c r="GN3" s="48"/>
      <c r="GO3" s="48"/>
      <c r="GP3" s="48"/>
      <c r="GQ3" s="48"/>
      <c r="GR3" s="48"/>
      <c r="GS3" s="48"/>
      <c r="GT3" s="48"/>
      <c r="GU3" s="48"/>
      <c r="GV3" s="48"/>
      <c r="GW3" s="48"/>
      <c r="GX3" s="48"/>
      <c r="GY3" s="48"/>
      <c r="GZ3" s="48"/>
      <c r="HA3" s="48"/>
      <c r="HB3" s="48"/>
      <c r="HC3" s="48"/>
      <c r="HD3" s="48"/>
      <c r="HE3" s="48"/>
      <c r="HF3" s="48"/>
      <c r="HG3" s="48"/>
      <c r="HH3" s="48"/>
      <c r="HI3" s="48"/>
      <c r="HJ3" s="48"/>
      <c r="HK3" s="48"/>
      <c r="HL3" s="48"/>
      <c r="HM3" s="48"/>
      <c r="HN3" s="48"/>
      <c r="HO3" s="48"/>
      <c r="HP3" s="48"/>
      <c r="HQ3" s="48"/>
      <c r="HR3" s="48"/>
      <c r="HS3" s="48"/>
      <c r="HT3" s="48"/>
      <c r="HU3" s="48"/>
      <c r="HV3" s="48"/>
      <c r="HW3" s="48"/>
      <c r="HX3" s="48"/>
      <c r="HY3" s="48"/>
      <c r="HZ3" s="48"/>
      <c r="IA3" s="48"/>
      <c r="IB3" s="48"/>
      <c r="IC3" s="48"/>
      <c r="ID3" s="48"/>
      <c r="IE3" s="48"/>
      <c r="IF3" s="48"/>
      <c r="IG3" s="48"/>
      <c r="IH3" s="48"/>
      <c r="II3" s="48"/>
      <c r="IJ3" s="48"/>
      <c r="IK3" s="48"/>
      <c r="IL3" s="48"/>
      <c r="IM3" s="48"/>
      <c r="IN3" s="48"/>
      <c r="IO3" s="48"/>
      <c r="IP3" s="48"/>
      <c r="IQ3" s="48"/>
    </row>
    <row r="4" spans="1:251" s="1" customFormat="1" ht="15.75" customHeight="1">
      <c r="A4" s="56" t="s">
        <v>3</v>
      </c>
      <c r="B4" s="56"/>
      <c r="C4" s="56" t="s">
        <v>4</v>
      </c>
      <c r="D4" s="56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48"/>
      <c r="IH4" s="48"/>
      <c r="II4" s="48"/>
      <c r="IJ4" s="48"/>
      <c r="IK4" s="48"/>
      <c r="IL4" s="48"/>
      <c r="IM4" s="48"/>
      <c r="IN4" s="48"/>
      <c r="IO4" s="48"/>
      <c r="IP4" s="48"/>
      <c r="IQ4" s="48"/>
    </row>
    <row r="5" spans="1:251" s="1" customFormat="1" ht="15.75" customHeight="1">
      <c r="A5" s="50" t="s">
        <v>5</v>
      </c>
      <c r="B5" s="50" t="s">
        <v>6</v>
      </c>
      <c r="C5" s="50" t="s">
        <v>7</v>
      </c>
      <c r="D5" s="50" t="s">
        <v>6</v>
      </c>
      <c r="E5" s="48"/>
      <c r="F5" s="48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48"/>
      <c r="BW5" s="48"/>
      <c r="BX5" s="48"/>
      <c r="BY5" s="48"/>
      <c r="BZ5" s="48"/>
      <c r="CA5" s="48"/>
      <c r="CB5" s="48"/>
      <c r="CC5" s="48"/>
      <c r="CD5" s="48"/>
      <c r="CE5" s="48"/>
      <c r="CF5" s="48"/>
      <c r="CG5" s="48"/>
      <c r="CH5" s="48"/>
      <c r="CI5" s="48"/>
      <c r="CJ5" s="48"/>
      <c r="CK5" s="48"/>
      <c r="CL5" s="48"/>
      <c r="CM5" s="48"/>
      <c r="CN5" s="48"/>
      <c r="CO5" s="48"/>
      <c r="CP5" s="48"/>
      <c r="CQ5" s="48"/>
      <c r="CR5" s="48"/>
      <c r="CS5" s="48"/>
      <c r="CT5" s="48"/>
      <c r="CU5" s="48"/>
      <c r="CV5" s="48"/>
      <c r="CW5" s="48"/>
      <c r="CX5" s="48"/>
      <c r="CY5" s="48"/>
      <c r="CZ5" s="48"/>
      <c r="DA5" s="48"/>
      <c r="DB5" s="48"/>
      <c r="DC5" s="48"/>
      <c r="DD5" s="48"/>
      <c r="DE5" s="48"/>
      <c r="DF5" s="48"/>
      <c r="DG5" s="48"/>
      <c r="DH5" s="48"/>
      <c r="DI5" s="48"/>
      <c r="DJ5" s="48"/>
      <c r="DK5" s="48"/>
      <c r="DL5" s="48"/>
      <c r="DM5" s="48"/>
      <c r="DN5" s="48"/>
      <c r="DO5" s="48"/>
      <c r="DP5" s="48"/>
      <c r="DQ5" s="48"/>
      <c r="DR5" s="48"/>
      <c r="DS5" s="48"/>
      <c r="DT5" s="48"/>
      <c r="DU5" s="48"/>
      <c r="DV5" s="48"/>
      <c r="DW5" s="48"/>
      <c r="DX5" s="48"/>
      <c r="DY5" s="48"/>
      <c r="DZ5" s="48"/>
      <c r="EA5" s="48"/>
      <c r="EB5" s="48"/>
      <c r="EC5" s="48"/>
      <c r="ED5" s="48"/>
      <c r="EE5" s="48"/>
      <c r="EF5" s="48"/>
      <c r="EG5" s="48"/>
      <c r="EH5" s="48"/>
      <c r="EI5" s="48"/>
      <c r="EJ5" s="48"/>
      <c r="EK5" s="48"/>
      <c r="EL5" s="48"/>
      <c r="EM5" s="48"/>
      <c r="EN5" s="48"/>
      <c r="EO5" s="48"/>
      <c r="EP5" s="48"/>
      <c r="EQ5" s="48"/>
      <c r="ER5" s="48"/>
      <c r="ES5" s="48"/>
      <c r="ET5" s="48"/>
      <c r="EU5" s="48"/>
      <c r="EV5" s="48"/>
      <c r="EW5" s="48"/>
      <c r="EX5" s="48"/>
      <c r="EY5" s="48"/>
      <c r="EZ5" s="48"/>
      <c r="FA5" s="48"/>
      <c r="FB5" s="48"/>
      <c r="FC5" s="48"/>
      <c r="FD5" s="48"/>
      <c r="FE5" s="48"/>
      <c r="FF5" s="48"/>
      <c r="FG5" s="48"/>
      <c r="FH5" s="48"/>
      <c r="FI5" s="48"/>
      <c r="FJ5" s="48"/>
      <c r="FK5" s="48"/>
      <c r="FL5" s="48"/>
      <c r="FM5" s="48"/>
      <c r="FN5" s="48"/>
      <c r="FO5" s="48"/>
      <c r="FP5" s="48"/>
      <c r="FQ5" s="48"/>
      <c r="FR5" s="48"/>
      <c r="FS5" s="48"/>
      <c r="FT5" s="48"/>
      <c r="FU5" s="48"/>
      <c r="FV5" s="48"/>
      <c r="FW5" s="48"/>
      <c r="FX5" s="48"/>
      <c r="FY5" s="48"/>
      <c r="FZ5" s="48"/>
      <c r="GA5" s="48"/>
      <c r="GB5" s="48"/>
      <c r="GC5" s="48"/>
      <c r="GD5" s="48"/>
      <c r="GE5" s="48"/>
      <c r="GF5" s="48"/>
      <c r="GG5" s="48"/>
      <c r="GH5" s="48"/>
      <c r="GI5" s="48"/>
      <c r="GJ5" s="48"/>
      <c r="GK5" s="48"/>
      <c r="GL5" s="48"/>
      <c r="GM5" s="48"/>
      <c r="GN5" s="48"/>
      <c r="GO5" s="48"/>
      <c r="GP5" s="48"/>
      <c r="GQ5" s="48"/>
      <c r="GR5" s="48"/>
      <c r="GS5" s="48"/>
      <c r="GT5" s="48"/>
      <c r="GU5" s="48"/>
      <c r="GV5" s="48"/>
      <c r="GW5" s="48"/>
      <c r="GX5" s="48"/>
      <c r="GY5" s="48"/>
      <c r="GZ5" s="48"/>
      <c r="HA5" s="48"/>
      <c r="HB5" s="48"/>
      <c r="HC5" s="48"/>
      <c r="HD5" s="48"/>
      <c r="HE5" s="48"/>
      <c r="HF5" s="48"/>
      <c r="HG5" s="48"/>
      <c r="HH5" s="48"/>
      <c r="HI5" s="48"/>
      <c r="HJ5" s="48"/>
      <c r="HK5" s="48"/>
      <c r="HL5" s="48"/>
      <c r="HM5" s="48"/>
      <c r="HN5" s="48"/>
      <c r="HO5" s="48"/>
      <c r="HP5" s="48"/>
      <c r="HQ5" s="48"/>
      <c r="HR5" s="48"/>
      <c r="HS5" s="48"/>
      <c r="HT5" s="48"/>
      <c r="HU5" s="48"/>
      <c r="HV5" s="48"/>
      <c r="HW5" s="48"/>
      <c r="HX5" s="48"/>
      <c r="HY5" s="48"/>
      <c r="HZ5" s="48"/>
      <c r="IA5" s="48"/>
      <c r="IB5" s="48"/>
      <c r="IC5" s="48"/>
      <c r="ID5" s="48"/>
      <c r="IE5" s="48"/>
      <c r="IF5" s="48"/>
      <c r="IG5" s="48"/>
      <c r="IH5" s="48"/>
      <c r="II5" s="48"/>
      <c r="IJ5" s="48"/>
      <c r="IK5" s="48"/>
      <c r="IL5" s="48"/>
      <c r="IM5" s="48"/>
      <c r="IN5" s="48"/>
      <c r="IO5" s="48"/>
      <c r="IP5" s="48"/>
      <c r="IQ5" s="48"/>
    </row>
    <row r="6" spans="1:251" s="1" customFormat="1" ht="15.75" customHeight="1">
      <c r="A6" s="51" t="s">
        <v>8</v>
      </c>
      <c r="B6" s="37">
        <f>IF(ISBLANK(SUM(B7,B8,B9))," ",SUM(B7,B8,B9))</f>
        <v>920.91577199999995</v>
      </c>
      <c r="C6" s="52" t="str">
        <f>IF(ISBLANK('支出总表（引用）'!A8)," ",'支出总表（引用）'!A8)</f>
        <v>公共安全支出</v>
      </c>
      <c r="D6" s="18">
        <f>IF(ISBLANK('支出总表（引用）'!B8)," ",'支出总表（引用）'!B8)</f>
        <v>1029.9986819999999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8"/>
      <c r="AN6" s="48"/>
      <c r="AO6" s="48"/>
      <c r="AP6" s="48"/>
      <c r="AQ6" s="48"/>
      <c r="AR6" s="48"/>
      <c r="AS6" s="4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  <c r="BF6" s="48"/>
      <c r="BG6" s="48"/>
      <c r="BH6" s="48"/>
      <c r="BI6" s="48"/>
      <c r="BJ6" s="48"/>
      <c r="BK6" s="48"/>
      <c r="BL6" s="48"/>
      <c r="BM6" s="48"/>
      <c r="BN6" s="48"/>
      <c r="BO6" s="48"/>
      <c r="BP6" s="48"/>
      <c r="BQ6" s="48"/>
      <c r="BR6" s="48"/>
      <c r="BS6" s="48"/>
      <c r="BT6" s="48"/>
      <c r="BU6" s="48"/>
      <c r="BV6" s="48"/>
      <c r="BW6" s="48"/>
      <c r="BX6" s="48"/>
      <c r="BY6" s="48"/>
      <c r="BZ6" s="48"/>
      <c r="CA6" s="48"/>
      <c r="CB6" s="48"/>
      <c r="CC6" s="48"/>
      <c r="CD6" s="48"/>
      <c r="CE6" s="48"/>
      <c r="CF6" s="48"/>
      <c r="CG6" s="48"/>
      <c r="CH6" s="48"/>
      <c r="CI6" s="48"/>
      <c r="CJ6" s="48"/>
      <c r="CK6" s="48"/>
      <c r="CL6" s="48"/>
      <c r="CM6" s="48"/>
      <c r="CN6" s="48"/>
      <c r="CO6" s="48"/>
      <c r="CP6" s="48"/>
      <c r="CQ6" s="48"/>
      <c r="CR6" s="48"/>
      <c r="CS6" s="48"/>
      <c r="CT6" s="48"/>
      <c r="CU6" s="48"/>
      <c r="CV6" s="48"/>
      <c r="CW6" s="48"/>
      <c r="CX6" s="48"/>
      <c r="CY6" s="48"/>
      <c r="CZ6" s="48"/>
      <c r="DA6" s="48"/>
      <c r="DB6" s="48"/>
      <c r="DC6" s="48"/>
      <c r="DD6" s="48"/>
      <c r="DE6" s="48"/>
      <c r="DF6" s="48"/>
      <c r="DG6" s="48"/>
      <c r="DH6" s="48"/>
      <c r="DI6" s="48"/>
      <c r="DJ6" s="48"/>
      <c r="DK6" s="48"/>
      <c r="DL6" s="48"/>
      <c r="DM6" s="48"/>
      <c r="DN6" s="48"/>
      <c r="DO6" s="48"/>
      <c r="DP6" s="48"/>
      <c r="DQ6" s="48"/>
      <c r="DR6" s="48"/>
      <c r="DS6" s="48"/>
      <c r="DT6" s="48"/>
      <c r="DU6" s="48"/>
      <c r="DV6" s="48"/>
      <c r="DW6" s="48"/>
      <c r="DX6" s="48"/>
      <c r="DY6" s="48"/>
      <c r="DZ6" s="48"/>
      <c r="EA6" s="48"/>
      <c r="EB6" s="48"/>
      <c r="EC6" s="48"/>
      <c r="ED6" s="48"/>
      <c r="EE6" s="48"/>
      <c r="EF6" s="48"/>
      <c r="EG6" s="48"/>
      <c r="EH6" s="48"/>
      <c r="EI6" s="48"/>
      <c r="EJ6" s="48"/>
      <c r="EK6" s="48"/>
      <c r="EL6" s="48"/>
      <c r="EM6" s="48"/>
      <c r="EN6" s="48"/>
      <c r="EO6" s="48"/>
      <c r="EP6" s="48"/>
      <c r="EQ6" s="48"/>
      <c r="ER6" s="48"/>
      <c r="ES6" s="48"/>
      <c r="ET6" s="48"/>
      <c r="EU6" s="48"/>
      <c r="EV6" s="48"/>
      <c r="EW6" s="48"/>
      <c r="EX6" s="48"/>
      <c r="EY6" s="48"/>
      <c r="EZ6" s="48"/>
      <c r="FA6" s="48"/>
      <c r="FB6" s="48"/>
      <c r="FC6" s="48"/>
      <c r="FD6" s="48"/>
      <c r="FE6" s="48"/>
      <c r="FF6" s="48"/>
      <c r="FG6" s="48"/>
      <c r="FH6" s="48"/>
      <c r="FI6" s="48"/>
      <c r="FJ6" s="48"/>
      <c r="FK6" s="48"/>
      <c r="FL6" s="48"/>
      <c r="FM6" s="48"/>
      <c r="FN6" s="48"/>
      <c r="FO6" s="48"/>
      <c r="FP6" s="48"/>
      <c r="FQ6" s="48"/>
      <c r="FR6" s="48"/>
      <c r="FS6" s="48"/>
      <c r="FT6" s="48"/>
      <c r="FU6" s="48"/>
      <c r="FV6" s="48"/>
      <c r="FW6" s="48"/>
      <c r="FX6" s="48"/>
      <c r="FY6" s="48"/>
      <c r="FZ6" s="48"/>
      <c r="GA6" s="48"/>
      <c r="GB6" s="48"/>
      <c r="GC6" s="48"/>
      <c r="GD6" s="48"/>
      <c r="GE6" s="48"/>
      <c r="GF6" s="48"/>
      <c r="GG6" s="48"/>
      <c r="GH6" s="48"/>
      <c r="GI6" s="48"/>
      <c r="GJ6" s="48"/>
      <c r="GK6" s="48"/>
      <c r="GL6" s="48"/>
      <c r="GM6" s="48"/>
      <c r="GN6" s="48"/>
      <c r="GO6" s="48"/>
      <c r="GP6" s="48"/>
      <c r="GQ6" s="48"/>
      <c r="GR6" s="48"/>
      <c r="GS6" s="48"/>
      <c r="GT6" s="48"/>
      <c r="GU6" s="48"/>
      <c r="GV6" s="48"/>
      <c r="GW6" s="48"/>
      <c r="GX6" s="48"/>
      <c r="GY6" s="48"/>
      <c r="GZ6" s="48"/>
      <c r="HA6" s="48"/>
      <c r="HB6" s="48"/>
      <c r="HC6" s="48"/>
      <c r="HD6" s="48"/>
      <c r="HE6" s="48"/>
      <c r="HF6" s="48"/>
      <c r="HG6" s="48"/>
      <c r="HH6" s="48"/>
      <c r="HI6" s="48"/>
      <c r="HJ6" s="48"/>
      <c r="HK6" s="48"/>
      <c r="HL6" s="48"/>
      <c r="HM6" s="48"/>
      <c r="HN6" s="48"/>
      <c r="HO6" s="48"/>
      <c r="HP6" s="48"/>
      <c r="HQ6" s="48"/>
      <c r="HR6" s="48"/>
      <c r="HS6" s="48"/>
      <c r="HT6" s="48"/>
      <c r="HU6" s="48"/>
      <c r="HV6" s="48"/>
      <c r="HW6" s="48"/>
      <c r="HX6" s="48"/>
      <c r="HY6" s="48"/>
      <c r="HZ6" s="48"/>
      <c r="IA6" s="48"/>
      <c r="IB6" s="48"/>
      <c r="IC6" s="48"/>
      <c r="ID6" s="48"/>
      <c r="IE6" s="48"/>
      <c r="IF6" s="48"/>
      <c r="IG6" s="48"/>
      <c r="IH6" s="48"/>
      <c r="II6" s="48"/>
      <c r="IJ6" s="48"/>
      <c r="IK6" s="48"/>
      <c r="IL6" s="48"/>
      <c r="IM6" s="48"/>
      <c r="IN6" s="48"/>
      <c r="IO6" s="48"/>
      <c r="IP6" s="48"/>
      <c r="IQ6" s="48"/>
    </row>
    <row r="7" spans="1:251" s="1" customFormat="1" ht="15.75" customHeight="1">
      <c r="A7" s="53" t="s">
        <v>9</v>
      </c>
      <c r="B7" s="37">
        <v>920.91577199999995</v>
      </c>
      <c r="C7" s="52" t="str">
        <f>IF(ISBLANK('支出总表（引用）'!A9)," ",'支出总表（引用）'!A9)</f>
        <v>社会保障和就业支出</v>
      </c>
      <c r="D7" s="18">
        <f>IF(ISBLANK('支出总表（引用）'!B9)," ",'支出总表（引用）'!B9)</f>
        <v>57.082571999999999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</row>
    <row r="8" spans="1:251" s="1" customFormat="1" ht="15.75" customHeight="1">
      <c r="A8" s="53" t="s">
        <v>10</v>
      </c>
      <c r="B8" s="27"/>
      <c r="C8" s="52" t="str">
        <f>IF(ISBLANK('支出总表（引用）'!A10)," ",'支出总表（引用）'!A10)</f>
        <v>卫生健康支出</v>
      </c>
      <c r="D8" s="18">
        <f>IF(ISBLANK('支出总表（引用）'!B10)," ",'支出总表（引用）'!B10)</f>
        <v>54.082265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8"/>
      <c r="AN8" s="48"/>
      <c r="AO8" s="48"/>
      <c r="AP8" s="48"/>
      <c r="AQ8" s="48"/>
      <c r="AR8" s="48"/>
      <c r="AS8" s="4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  <c r="BF8" s="48"/>
      <c r="BG8" s="48"/>
      <c r="BH8" s="48"/>
      <c r="BI8" s="48"/>
      <c r="BJ8" s="48"/>
      <c r="BK8" s="48"/>
      <c r="BL8" s="48"/>
      <c r="BM8" s="48"/>
      <c r="BN8" s="48"/>
      <c r="BO8" s="48"/>
      <c r="BP8" s="48"/>
      <c r="BQ8" s="48"/>
      <c r="BR8" s="48"/>
      <c r="BS8" s="48"/>
      <c r="BT8" s="48"/>
      <c r="BU8" s="48"/>
      <c r="BV8" s="48"/>
      <c r="BW8" s="48"/>
      <c r="BX8" s="48"/>
      <c r="BY8" s="48"/>
      <c r="BZ8" s="48"/>
      <c r="CA8" s="48"/>
      <c r="CB8" s="48"/>
      <c r="CC8" s="48"/>
      <c r="CD8" s="48"/>
      <c r="CE8" s="48"/>
      <c r="CF8" s="48"/>
      <c r="CG8" s="48"/>
      <c r="CH8" s="48"/>
      <c r="CI8" s="48"/>
      <c r="CJ8" s="48"/>
      <c r="CK8" s="48"/>
      <c r="CL8" s="48"/>
      <c r="CM8" s="48"/>
      <c r="CN8" s="48"/>
      <c r="CO8" s="48"/>
      <c r="CP8" s="48"/>
      <c r="CQ8" s="48"/>
      <c r="CR8" s="48"/>
      <c r="CS8" s="48"/>
      <c r="CT8" s="48"/>
      <c r="CU8" s="48"/>
      <c r="CV8" s="48"/>
      <c r="CW8" s="48"/>
      <c r="CX8" s="48"/>
      <c r="CY8" s="48"/>
      <c r="CZ8" s="48"/>
      <c r="DA8" s="48"/>
      <c r="DB8" s="48"/>
      <c r="DC8" s="48"/>
      <c r="DD8" s="48"/>
      <c r="DE8" s="48"/>
      <c r="DF8" s="48"/>
      <c r="DG8" s="48"/>
      <c r="DH8" s="48"/>
      <c r="DI8" s="48"/>
      <c r="DJ8" s="48"/>
      <c r="DK8" s="48"/>
      <c r="DL8" s="48"/>
      <c r="DM8" s="48"/>
      <c r="DN8" s="48"/>
      <c r="DO8" s="48"/>
      <c r="DP8" s="48"/>
      <c r="DQ8" s="48"/>
      <c r="DR8" s="48"/>
      <c r="DS8" s="48"/>
      <c r="DT8" s="48"/>
      <c r="DU8" s="48"/>
      <c r="DV8" s="48"/>
      <c r="DW8" s="48"/>
      <c r="DX8" s="48"/>
      <c r="DY8" s="48"/>
      <c r="DZ8" s="48"/>
      <c r="EA8" s="48"/>
      <c r="EB8" s="48"/>
      <c r="EC8" s="48"/>
      <c r="ED8" s="48"/>
      <c r="EE8" s="48"/>
      <c r="EF8" s="48"/>
      <c r="EG8" s="48"/>
      <c r="EH8" s="48"/>
      <c r="EI8" s="48"/>
      <c r="EJ8" s="48"/>
      <c r="EK8" s="48"/>
      <c r="EL8" s="48"/>
      <c r="EM8" s="48"/>
      <c r="EN8" s="48"/>
      <c r="EO8" s="48"/>
      <c r="EP8" s="48"/>
      <c r="EQ8" s="48"/>
      <c r="ER8" s="48"/>
      <c r="ES8" s="48"/>
      <c r="ET8" s="48"/>
      <c r="EU8" s="48"/>
      <c r="EV8" s="48"/>
      <c r="EW8" s="48"/>
      <c r="EX8" s="48"/>
      <c r="EY8" s="48"/>
      <c r="EZ8" s="48"/>
      <c r="FA8" s="48"/>
      <c r="FB8" s="48"/>
      <c r="FC8" s="48"/>
      <c r="FD8" s="48"/>
      <c r="FE8" s="48"/>
      <c r="FF8" s="48"/>
      <c r="FG8" s="48"/>
      <c r="FH8" s="48"/>
      <c r="FI8" s="48"/>
      <c r="FJ8" s="48"/>
      <c r="FK8" s="48"/>
      <c r="FL8" s="48"/>
      <c r="FM8" s="48"/>
      <c r="FN8" s="48"/>
      <c r="FO8" s="48"/>
      <c r="FP8" s="48"/>
      <c r="FQ8" s="48"/>
      <c r="FR8" s="48"/>
      <c r="FS8" s="48"/>
      <c r="FT8" s="48"/>
      <c r="FU8" s="48"/>
      <c r="FV8" s="48"/>
      <c r="FW8" s="48"/>
      <c r="FX8" s="48"/>
      <c r="FY8" s="48"/>
      <c r="FZ8" s="48"/>
      <c r="GA8" s="48"/>
      <c r="GB8" s="48"/>
      <c r="GC8" s="48"/>
      <c r="GD8" s="48"/>
      <c r="GE8" s="48"/>
      <c r="GF8" s="48"/>
      <c r="GG8" s="48"/>
      <c r="GH8" s="48"/>
      <c r="GI8" s="48"/>
      <c r="GJ8" s="48"/>
      <c r="GK8" s="48"/>
      <c r="GL8" s="48"/>
      <c r="GM8" s="48"/>
      <c r="GN8" s="48"/>
      <c r="GO8" s="48"/>
      <c r="GP8" s="48"/>
      <c r="GQ8" s="48"/>
      <c r="GR8" s="48"/>
      <c r="GS8" s="48"/>
      <c r="GT8" s="48"/>
      <c r="GU8" s="48"/>
      <c r="GV8" s="48"/>
      <c r="GW8" s="48"/>
      <c r="GX8" s="48"/>
      <c r="GY8" s="48"/>
      <c r="GZ8" s="48"/>
      <c r="HA8" s="48"/>
      <c r="HB8" s="48"/>
      <c r="HC8" s="48"/>
      <c r="HD8" s="48"/>
      <c r="HE8" s="48"/>
      <c r="HF8" s="48"/>
      <c r="HG8" s="48"/>
      <c r="HH8" s="48"/>
      <c r="HI8" s="48"/>
      <c r="HJ8" s="48"/>
      <c r="HK8" s="48"/>
      <c r="HL8" s="48"/>
      <c r="HM8" s="48"/>
      <c r="HN8" s="48"/>
      <c r="HO8" s="48"/>
      <c r="HP8" s="48"/>
      <c r="HQ8" s="48"/>
      <c r="HR8" s="48"/>
      <c r="HS8" s="48"/>
      <c r="HT8" s="48"/>
      <c r="HU8" s="48"/>
      <c r="HV8" s="48"/>
      <c r="HW8" s="48"/>
      <c r="HX8" s="48"/>
      <c r="HY8" s="48"/>
      <c r="HZ8" s="48"/>
      <c r="IA8" s="48"/>
      <c r="IB8" s="48"/>
      <c r="IC8" s="48"/>
      <c r="ID8" s="48"/>
      <c r="IE8" s="48"/>
      <c r="IF8" s="48"/>
      <c r="IG8" s="48"/>
      <c r="IH8" s="48"/>
      <c r="II8" s="48"/>
      <c r="IJ8" s="48"/>
      <c r="IK8" s="48"/>
      <c r="IL8" s="48"/>
      <c r="IM8" s="48"/>
      <c r="IN8" s="48"/>
      <c r="IO8" s="48"/>
      <c r="IP8" s="48"/>
      <c r="IQ8" s="48"/>
    </row>
    <row r="9" spans="1:251" s="1" customFormat="1" ht="15.75" customHeight="1">
      <c r="A9" s="53" t="s">
        <v>11</v>
      </c>
      <c r="B9" s="27"/>
      <c r="C9" s="52" t="str">
        <f>IF(ISBLANK('支出总表（引用）'!A11)," ",'支出总表（引用）'!A11)</f>
        <v>住房保障支出</v>
      </c>
      <c r="D9" s="18">
        <f>IF(ISBLANK('支出总表（引用）'!B11)," ",'支出总表（引用）'!B11)</f>
        <v>52.790399999999998</v>
      </c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  <c r="HO9" s="48"/>
      <c r="HP9" s="48"/>
      <c r="HQ9" s="48"/>
      <c r="HR9" s="48"/>
      <c r="HS9" s="48"/>
      <c r="HT9" s="48"/>
      <c r="HU9" s="48"/>
      <c r="HV9" s="48"/>
      <c r="HW9" s="48"/>
      <c r="HX9" s="48"/>
      <c r="HY9" s="48"/>
      <c r="HZ9" s="48"/>
      <c r="IA9" s="48"/>
      <c r="IB9" s="48"/>
      <c r="IC9" s="48"/>
      <c r="ID9" s="48"/>
      <c r="IE9" s="48"/>
      <c r="IF9" s="48"/>
      <c r="IG9" s="48"/>
      <c r="IH9" s="48"/>
      <c r="II9" s="48"/>
      <c r="IJ9" s="48"/>
      <c r="IK9" s="48"/>
      <c r="IL9" s="48"/>
      <c r="IM9" s="48"/>
      <c r="IN9" s="48"/>
      <c r="IO9" s="48"/>
      <c r="IP9" s="48"/>
      <c r="IQ9" s="48"/>
    </row>
    <row r="10" spans="1:251" s="1" customFormat="1" ht="15.75" customHeight="1">
      <c r="A10" s="51" t="s">
        <v>12</v>
      </c>
      <c r="B10" s="37"/>
      <c r="C10" s="52" t="str">
        <f>IF(ISBLANK('支出总表（引用）'!A12)," ",'支出总表（引用）'!A12)</f>
        <v>其他支出</v>
      </c>
      <c r="D10" s="18">
        <f>IF(ISBLANK('支出总表（引用）'!B12)," ",'支出总表（引用）'!B12)</f>
        <v>200</v>
      </c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  <c r="BF10" s="48"/>
      <c r="BG10" s="48"/>
      <c r="BH10" s="48"/>
      <c r="BI10" s="48"/>
      <c r="BJ10" s="48"/>
      <c r="BK10" s="48"/>
      <c r="BL10" s="48"/>
      <c r="BM10" s="48"/>
      <c r="BN10" s="48"/>
      <c r="BO10" s="48"/>
      <c r="BP10" s="48"/>
      <c r="BQ10" s="48"/>
      <c r="BR10" s="48"/>
      <c r="BS10" s="48"/>
      <c r="BT10" s="48"/>
      <c r="BU10" s="48"/>
      <c r="BV10" s="48"/>
      <c r="BW10" s="48"/>
      <c r="BX10" s="48"/>
      <c r="BY10" s="48"/>
      <c r="BZ10" s="48"/>
      <c r="CA10" s="48"/>
      <c r="CB10" s="48"/>
      <c r="CC10" s="48"/>
      <c r="CD10" s="48"/>
      <c r="CE10" s="48"/>
      <c r="CF10" s="48"/>
      <c r="CG10" s="48"/>
      <c r="CH10" s="48"/>
      <c r="CI10" s="48"/>
      <c r="CJ10" s="48"/>
      <c r="CK10" s="48"/>
      <c r="CL10" s="48"/>
      <c r="CM10" s="48"/>
      <c r="CN10" s="48"/>
      <c r="CO10" s="48"/>
      <c r="CP10" s="48"/>
      <c r="CQ10" s="48"/>
      <c r="CR10" s="48"/>
      <c r="CS10" s="48"/>
      <c r="CT10" s="48"/>
      <c r="CU10" s="48"/>
      <c r="CV10" s="48"/>
      <c r="CW10" s="48"/>
      <c r="CX10" s="48"/>
      <c r="CY10" s="48"/>
      <c r="CZ10" s="48"/>
      <c r="DA10" s="48"/>
      <c r="DB10" s="48"/>
      <c r="DC10" s="48"/>
      <c r="DD10" s="48"/>
      <c r="DE10" s="48"/>
      <c r="DF10" s="48"/>
      <c r="DG10" s="48"/>
      <c r="DH10" s="48"/>
      <c r="DI10" s="48"/>
      <c r="DJ10" s="48"/>
      <c r="DK10" s="48"/>
      <c r="DL10" s="48"/>
      <c r="DM10" s="48"/>
      <c r="DN10" s="48"/>
      <c r="DO10" s="48"/>
      <c r="DP10" s="48"/>
      <c r="DQ10" s="48"/>
      <c r="DR10" s="48"/>
      <c r="DS10" s="48"/>
      <c r="DT10" s="48"/>
      <c r="DU10" s="48"/>
      <c r="DV10" s="48"/>
      <c r="DW10" s="48"/>
      <c r="DX10" s="48"/>
      <c r="DY10" s="48"/>
      <c r="DZ10" s="48"/>
      <c r="EA10" s="48"/>
      <c r="EB10" s="48"/>
      <c r="EC10" s="48"/>
      <c r="ED10" s="48"/>
      <c r="EE10" s="48"/>
      <c r="EF10" s="48"/>
      <c r="EG10" s="48"/>
      <c r="EH10" s="48"/>
      <c r="EI10" s="48"/>
      <c r="EJ10" s="48"/>
      <c r="EK10" s="48"/>
      <c r="EL10" s="48"/>
      <c r="EM10" s="48"/>
      <c r="EN10" s="48"/>
      <c r="EO10" s="48"/>
      <c r="EP10" s="48"/>
      <c r="EQ10" s="48"/>
      <c r="ER10" s="48"/>
      <c r="ES10" s="48"/>
      <c r="ET10" s="48"/>
      <c r="EU10" s="48"/>
      <c r="EV10" s="48"/>
      <c r="EW10" s="48"/>
      <c r="EX10" s="48"/>
      <c r="EY10" s="48"/>
      <c r="EZ10" s="48"/>
      <c r="FA10" s="48"/>
      <c r="FB10" s="48"/>
      <c r="FC10" s="48"/>
      <c r="FD10" s="48"/>
      <c r="FE10" s="48"/>
      <c r="FF10" s="48"/>
      <c r="FG10" s="48"/>
      <c r="FH10" s="48"/>
      <c r="FI10" s="48"/>
      <c r="FJ10" s="48"/>
      <c r="FK10" s="48"/>
      <c r="FL10" s="48"/>
      <c r="FM10" s="48"/>
      <c r="FN10" s="48"/>
      <c r="FO10" s="48"/>
      <c r="FP10" s="48"/>
      <c r="FQ10" s="48"/>
      <c r="FR10" s="48"/>
      <c r="FS10" s="48"/>
      <c r="FT10" s="48"/>
      <c r="FU10" s="48"/>
      <c r="FV10" s="48"/>
      <c r="FW10" s="48"/>
      <c r="FX10" s="48"/>
      <c r="FY10" s="48"/>
      <c r="FZ10" s="48"/>
      <c r="GA10" s="48"/>
      <c r="GB10" s="48"/>
      <c r="GC10" s="48"/>
      <c r="GD10" s="48"/>
      <c r="GE10" s="48"/>
      <c r="GF10" s="48"/>
      <c r="GG10" s="48"/>
      <c r="GH10" s="48"/>
      <c r="GI10" s="48"/>
      <c r="GJ10" s="48"/>
      <c r="GK10" s="48"/>
      <c r="GL10" s="48"/>
      <c r="GM10" s="48"/>
      <c r="GN10" s="48"/>
      <c r="GO10" s="48"/>
      <c r="GP10" s="48"/>
      <c r="GQ10" s="48"/>
      <c r="GR10" s="48"/>
      <c r="GS10" s="48"/>
      <c r="GT10" s="48"/>
      <c r="GU10" s="48"/>
      <c r="GV10" s="48"/>
      <c r="GW10" s="48"/>
      <c r="GX10" s="48"/>
      <c r="GY10" s="48"/>
      <c r="GZ10" s="48"/>
      <c r="HA10" s="48"/>
      <c r="HB10" s="48"/>
      <c r="HC10" s="48"/>
      <c r="HD10" s="48"/>
      <c r="HE10" s="48"/>
      <c r="HF10" s="48"/>
      <c r="HG10" s="48"/>
      <c r="HH10" s="48"/>
      <c r="HI10" s="48"/>
      <c r="HJ10" s="48"/>
      <c r="HK10" s="48"/>
      <c r="HL10" s="48"/>
      <c r="HM10" s="48"/>
      <c r="HN10" s="48"/>
      <c r="HO10" s="48"/>
      <c r="HP10" s="48"/>
      <c r="HQ10" s="48"/>
      <c r="HR10" s="48"/>
      <c r="HS10" s="48"/>
      <c r="HT10" s="48"/>
      <c r="HU10" s="48"/>
      <c r="HV10" s="48"/>
      <c r="HW10" s="48"/>
      <c r="HX10" s="48"/>
      <c r="HY10" s="48"/>
      <c r="HZ10" s="48"/>
      <c r="IA10" s="48"/>
      <c r="IB10" s="48"/>
      <c r="IC10" s="48"/>
      <c r="ID10" s="48"/>
      <c r="IE10" s="48"/>
      <c r="IF10" s="48"/>
      <c r="IG10" s="48"/>
      <c r="IH10" s="48"/>
      <c r="II10" s="48"/>
      <c r="IJ10" s="48"/>
      <c r="IK10" s="48"/>
      <c r="IL10" s="48"/>
      <c r="IM10" s="48"/>
      <c r="IN10" s="48"/>
      <c r="IO10" s="48"/>
      <c r="IP10" s="48"/>
      <c r="IQ10" s="48"/>
    </row>
    <row r="11" spans="1:251" s="1" customFormat="1" ht="15.75" customHeight="1">
      <c r="A11" s="53" t="s">
        <v>13</v>
      </c>
      <c r="B11" s="37"/>
      <c r="C11" s="52" t="str">
        <f>IF(ISBLANK('支出总表（引用）'!A13)," ",'支出总表（引用）'!A13)</f>
        <v xml:space="preserve"> </v>
      </c>
      <c r="D11" s="18" t="str">
        <f>IF(ISBLANK('支出总表（引用）'!B13)," ",'支出总表（引用）'!B13)</f>
        <v xml:space="preserve"> </v>
      </c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  <c r="HO11" s="48"/>
      <c r="HP11" s="48"/>
      <c r="HQ11" s="48"/>
      <c r="HR11" s="48"/>
      <c r="HS11" s="48"/>
      <c r="HT11" s="48"/>
      <c r="HU11" s="48"/>
      <c r="HV11" s="48"/>
      <c r="HW11" s="48"/>
      <c r="HX11" s="48"/>
      <c r="HY11" s="48"/>
      <c r="HZ11" s="48"/>
      <c r="IA11" s="48"/>
      <c r="IB11" s="48"/>
      <c r="IC11" s="48"/>
      <c r="ID11" s="48"/>
      <c r="IE11" s="48"/>
      <c r="IF11" s="48"/>
      <c r="IG11" s="48"/>
      <c r="IH11" s="48"/>
      <c r="II11" s="48"/>
      <c r="IJ11" s="48"/>
      <c r="IK11" s="48"/>
      <c r="IL11" s="48"/>
      <c r="IM11" s="48"/>
      <c r="IN11" s="48"/>
      <c r="IO11" s="48"/>
      <c r="IP11" s="48"/>
      <c r="IQ11" s="48"/>
    </row>
    <row r="12" spans="1:251" s="1" customFormat="1" ht="15.75" customHeight="1">
      <c r="A12" s="53" t="s">
        <v>14</v>
      </c>
      <c r="B12" s="37"/>
      <c r="C12" s="52" t="str">
        <f>IF(ISBLANK('支出总表（引用）'!A14)," ",'支出总表（引用）'!A14)</f>
        <v xml:space="preserve"> </v>
      </c>
      <c r="D12" s="18" t="str">
        <f>IF(ISBLANK('支出总表（引用）'!B14)," ",'支出总表（引用）'!B14)</f>
        <v xml:space="preserve"> </v>
      </c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 s="48"/>
      <c r="BH12" s="48"/>
      <c r="BI12" s="48"/>
      <c r="BJ12" s="48"/>
      <c r="BK12" s="48"/>
      <c r="BL12" s="48"/>
      <c r="BM12" s="48"/>
      <c r="BN12" s="48"/>
      <c r="BO12" s="48"/>
      <c r="BP12" s="48"/>
      <c r="BQ12" s="48"/>
      <c r="BR12" s="48"/>
      <c r="BS12" s="48"/>
      <c r="BT12" s="48"/>
      <c r="BU12" s="48"/>
      <c r="BV12" s="48"/>
      <c r="BW12" s="48"/>
      <c r="BX12" s="48"/>
      <c r="BY12" s="48"/>
      <c r="BZ12" s="48"/>
      <c r="CA12" s="48"/>
      <c r="CB12" s="48"/>
      <c r="CC12" s="48"/>
      <c r="CD12" s="48"/>
      <c r="CE12" s="48"/>
      <c r="CF12" s="48"/>
      <c r="CG12" s="48"/>
      <c r="CH12" s="48"/>
      <c r="CI12" s="48"/>
      <c r="CJ12" s="48"/>
      <c r="CK12" s="48"/>
      <c r="CL12" s="48"/>
      <c r="CM12" s="48"/>
      <c r="CN12" s="48"/>
      <c r="CO12" s="48"/>
      <c r="CP12" s="48"/>
      <c r="CQ12" s="48"/>
      <c r="CR12" s="48"/>
      <c r="CS12" s="48"/>
      <c r="CT12" s="48"/>
      <c r="CU12" s="48"/>
      <c r="CV12" s="48"/>
      <c r="CW12" s="48"/>
      <c r="CX12" s="48"/>
      <c r="CY12" s="48"/>
      <c r="CZ12" s="48"/>
      <c r="DA12" s="48"/>
      <c r="DB12" s="48"/>
      <c r="DC12" s="48"/>
      <c r="DD12" s="48"/>
      <c r="DE12" s="48"/>
      <c r="DF12" s="48"/>
      <c r="DG12" s="48"/>
      <c r="DH12" s="48"/>
      <c r="DI12" s="48"/>
      <c r="DJ12" s="48"/>
      <c r="DK12" s="48"/>
      <c r="DL12" s="48"/>
      <c r="DM12" s="48"/>
      <c r="DN12" s="48"/>
      <c r="DO12" s="48"/>
      <c r="DP12" s="48"/>
      <c r="DQ12" s="48"/>
      <c r="DR12" s="48"/>
      <c r="DS12" s="48"/>
      <c r="DT12" s="48"/>
      <c r="DU12" s="48"/>
      <c r="DV12" s="48"/>
      <c r="DW12" s="48"/>
      <c r="DX12" s="48"/>
      <c r="DY12" s="48"/>
      <c r="DZ12" s="48"/>
      <c r="EA12" s="48"/>
      <c r="EB12" s="48"/>
      <c r="EC12" s="48"/>
      <c r="ED12" s="48"/>
      <c r="EE12" s="48"/>
      <c r="EF12" s="48"/>
      <c r="EG12" s="48"/>
      <c r="EH12" s="48"/>
      <c r="EI12" s="48"/>
      <c r="EJ12" s="48"/>
      <c r="EK12" s="48"/>
      <c r="EL12" s="48"/>
      <c r="EM12" s="48"/>
      <c r="EN12" s="48"/>
      <c r="EO12" s="48"/>
      <c r="EP12" s="48"/>
      <c r="EQ12" s="48"/>
      <c r="ER12" s="48"/>
      <c r="ES12" s="48"/>
      <c r="ET12" s="48"/>
      <c r="EU12" s="48"/>
      <c r="EV12" s="48"/>
      <c r="EW12" s="48"/>
      <c r="EX12" s="48"/>
      <c r="EY12" s="48"/>
      <c r="EZ12" s="48"/>
      <c r="FA12" s="48"/>
      <c r="FB12" s="48"/>
      <c r="FC12" s="48"/>
      <c r="FD12" s="48"/>
      <c r="FE12" s="48"/>
      <c r="FF12" s="48"/>
      <c r="FG12" s="48"/>
      <c r="FH12" s="48"/>
      <c r="FI12" s="48"/>
      <c r="FJ12" s="48"/>
      <c r="FK12" s="48"/>
      <c r="FL12" s="48"/>
      <c r="FM12" s="48"/>
      <c r="FN12" s="48"/>
      <c r="FO12" s="48"/>
      <c r="FP12" s="48"/>
      <c r="FQ12" s="48"/>
      <c r="FR12" s="48"/>
      <c r="FS12" s="48"/>
      <c r="FT12" s="48"/>
      <c r="FU12" s="48"/>
      <c r="FV12" s="48"/>
      <c r="FW12" s="48"/>
      <c r="FX12" s="48"/>
      <c r="FY12" s="48"/>
      <c r="FZ12" s="48"/>
      <c r="GA12" s="48"/>
      <c r="GB12" s="48"/>
      <c r="GC12" s="48"/>
      <c r="GD12" s="48"/>
      <c r="GE12" s="48"/>
      <c r="GF12" s="48"/>
      <c r="GG12" s="48"/>
      <c r="GH12" s="48"/>
      <c r="GI12" s="48"/>
      <c r="GJ12" s="48"/>
      <c r="GK12" s="48"/>
      <c r="GL12" s="48"/>
      <c r="GM12" s="48"/>
      <c r="GN12" s="48"/>
      <c r="GO12" s="48"/>
      <c r="GP12" s="48"/>
      <c r="GQ12" s="48"/>
      <c r="GR12" s="48"/>
      <c r="GS12" s="48"/>
      <c r="GT12" s="48"/>
      <c r="GU12" s="48"/>
      <c r="GV12" s="48"/>
      <c r="GW12" s="48"/>
      <c r="GX12" s="48"/>
      <c r="GY12" s="48"/>
      <c r="GZ12" s="48"/>
      <c r="HA12" s="48"/>
      <c r="HB12" s="48"/>
      <c r="HC12" s="48"/>
      <c r="HD12" s="48"/>
      <c r="HE12" s="48"/>
      <c r="HF12" s="48"/>
      <c r="HG12" s="48"/>
      <c r="HH12" s="48"/>
      <c r="HI12" s="48"/>
      <c r="HJ12" s="48"/>
      <c r="HK12" s="48"/>
      <c r="HL12" s="48"/>
      <c r="HM12" s="48"/>
      <c r="HN12" s="48"/>
      <c r="HO12" s="48"/>
      <c r="HP12" s="48"/>
      <c r="HQ12" s="48"/>
      <c r="HR12" s="48"/>
      <c r="HS12" s="48"/>
      <c r="HT12" s="48"/>
      <c r="HU12" s="48"/>
      <c r="HV12" s="48"/>
      <c r="HW12" s="48"/>
      <c r="HX12" s="48"/>
      <c r="HY12" s="48"/>
      <c r="HZ12" s="48"/>
      <c r="IA12" s="48"/>
      <c r="IB12" s="48"/>
      <c r="IC12" s="48"/>
      <c r="ID12" s="48"/>
      <c r="IE12" s="48"/>
      <c r="IF12" s="48"/>
      <c r="IG12" s="48"/>
      <c r="IH12" s="48"/>
      <c r="II12" s="48"/>
      <c r="IJ12" s="48"/>
      <c r="IK12" s="48"/>
      <c r="IL12" s="48"/>
      <c r="IM12" s="48"/>
      <c r="IN12" s="48"/>
      <c r="IO12" s="48"/>
      <c r="IP12" s="48"/>
      <c r="IQ12" s="48"/>
    </row>
    <row r="13" spans="1:251" s="1" customFormat="1" ht="15.75" customHeight="1">
      <c r="A13" s="53" t="s">
        <v>15</v>
      </c>
      <c r="B13" s="37"/>
      <c r="C13" s="52" t="str">
        <f>IF(ISBLANK('支出总表（引用）'!A15)," ",'支出总表（引用）'!A15)</f>
        <v xml:space="preserve"> </v>
      </c>
      <c r="D13" s="18" t="str">
        <f>IF(ISBLANK('支出总表（引用）'!B15)," ",'支出总表（引用）'!B15)</f>
        <v xml:space="preserve"> </v>
      </c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 s="48"/>
      <c r="BH13" s="48"/>
      <c r="BI13" s="48"/>
      <c r="BJ13" s="48"/>
      <c r="BK13" s="48"/>
      <c r="BL13" s="48"/>
      <c r="BM13" s="48"/>
      <c r="BN13" s="48"/>
      <c r="BO13" s="48"/>
      <c r="BP13" s="48"/>
      <c r="BQ13" s="48"/>
      <c r="BR13" s="48"/>
      <c r="BS13" s="48"/>
      <c r="BT13" s="48"/>
      <c r="BU13" s="48"/>
      <c r="BV13" s="48"/>
      <c r="BW13" s="48"/>
      <c r="BX13" s="48"/>
      <c r="BY13" s="48"/>
      <c r="BZ13" s="48"/>
      <c r="CA13" s="48"/>
      <c r="CB13" s="48"/>
      <c r="CC13" s="48"/>
      <c r="CD13" s="48"/>
      <c r="CE13" s="48"/>
      <c r="CF13" s="48"/>
      <c r="CG13" s="48"/>
      <c r="CH13" s="48"/>
      <c r="CI13" s="48"/>
      <c r="CJ13" s="48"/>
      <c r="CK13" s="48"/>
      <c r="CL13" s="48"/>
      <c r="CM13" s="48"/>
      <c r="CN13" s="48"/>
      <c r="CO13" s="48"/>
      <c r="CP13" s="48"/>
      <c r="CQ13" s="48"/>
      <c r="CR13" s="48"/>
      <c r="CS13" s="48"/>
      <c r="CT13" s="48"/>
      <c r="CU13" s="48"/>
      <c r="CV13" s="48"/>
      <c r="CW13" s="48"/>
      <c r="CX13" s="48"/>
      <c r="CY13" s="48"/>
      <c r="CZ13" s="48"/>
      <c r="DA13" s="48"/>
      <c r="DB13" s="48"/>
      <c r="DC13" s="48"/>
      <c r="DD13" s="48"/>
      <c r="DE13" s="48"/>
      <c r="DF13" s="48"/>
      <c r="DG13" s="48"/>
      <c r="DH13" s="48"/>
      <c r="DI13" s="48"/>
      <c r="DJ13" s="48"/>
      <c r="DK13" s="48"/>
      <c r="DL13" s="48"/>
      <c r="DM13" s="48"/>
      <c r="DN13" s="48"/>
      <c r="DO13" s="48"/>
      <c r="DP13" s="48"/>
      <c r="DQ13" s="48"/>
      <c r="DR13" s="48"/>
      <c r="DS13" s="48"/>
      <c r="DT13" s="48"/>
      <c r="DU13" s="48"/>
      <c r="DV13" s="48"/>
      <c r="DW13" s="48"/>
      <c r="DX13" s="48"/>
      <c r="DY13" s="48"/>
      <c r="DZ13" s="48"/>
      <c r="EA13" s="48"/>
      <c r="EB13" s="48"/>
      <c r="EC13" s="48"/>
      <c r="ED13" s="48"/>
      <c r="EE13" s="48"/>
      <c r="EF13" s="48"/>
      <c r="EG13" s="48"/>
      <c r="EH13" s="48"/>
      <c r="EI13" s="48"/>
      <c r="EJ13" s="48"/>
      <c r="EK13" s="48"/>
      <c r="EL13" s="48"/>
      <c r="EM13" s="48"/>
      <c r="EN13" s="48"/>
      <c r="EO13" s="48"/>
      <c r="EP13" s="48"/>
      <c r="EQ13" s="48"/>
      <c r="ER13" s="48"/>
      <c r="ES13" s="48"/>
      <c r="ET13" s="48"/>
      <c r="EU13" s="48"/>
      <c r="EV13" s="48"/>
      <c r="EW13" s="48"/>
      <c r="EX13" s="48"/>
      <c r="EY13" s="48"/>
      <c r="EZ13" s="48"/>
      <c r="FA13" s="48"/>
      <c r="FB13" s="48"/>
      <c r="FC13" s="48"/>
      <c r="FD13" s="48"/>
      <c r="FE13" s="48"/>
      <c r="FF13" s="48"/>
      <c r="FG13" s="48"/>
      <c r="FH13" s="48"/>
      <c r="FI13" s="48"/>
      <c r="FJ13" s="48"/>
      <c r="FK13" s="48"/>
      <c r="FL13" s="48"/>
      <c r="FM13" s="48"/>
      <c r="FN13" s="48"/>
      <c r="FO13" s="48"/>
      <c r="FP13" s="48"/>
      <c r="FQ13" s="48"/>
      <c r="FR13" s="48"/>
      <c r="FS13" s="48"/>
      <c r="FT13" s="48"/>
      <c r="FU13" s="48"/>
      <c r="FV13" s="48"/>
      <c r="FW13" s="48"/>
      <c r="FX13" s="48"/>
      <c r="FY13" s="48"/>
      <c r="FZ13" s="48"/>
      <c r="GA13" s="48"/>
      <c r="GB13" s="48"/>
      <c r="GC13" s="48"/>
      <c r="GD13" s="48"/>
      <c r="GE13" s="48"/>
      <c r="GF13" s="48"/>
      <c r="GG13" s="48"/>
      <c r="GH13" s="48"/>
      <c r="GI13" s="48"/>
      <c r="GJ13" s="48"/>
      <c r="GK13" s="48"/>
      <c r="GL13" s="48"/>
      <c r="GM13" s="48"/>
      <c r="GN13" s="48"/>
      <c r="GO13" s="48"/>
      <c r="GP13" s="48"/>
      <c r="GQ13" s="48"/>
      <c r="GR13" s="48"/>
      <c r="GS13" s="48"/>
      <c r="GT13" s="48"/>
      <c r="GU13" s="48"/>
      <c r="GV13" s="48"/>
      <c r="GW13" s="48"/>
      <c r="GX13" s="48"/>
      <c r="GY13" s="48"/>
      <c r="GZ13" s="48"/>
      <c r="HA13" s="48"/>
      <c r="HB13" s="48"/>
      <c r="HC13" s="48"/>
      <c r="HD13" s="48"/>
      <c r="HE13" s="48"/>
      <c r="HF13" s="48"/>
      <c r="HG13" s="48"/>
      <c r="HH13" s="48"/>
      <c r="HI13" s="48"/>
      <c r="HJ13" s="48"/>
      <c r="HK13" s="48"/>
      <c r="HL13" s="48"/>
      <c r="HM13" s="48"/>
      <c r="HN13" s="48"/>
      <c r="HO13" s="48"/>
      <c r="HP13" s="48"/>
      <c r="HQ13" s="48"/>
      <c r="HR13" s="48"/>
      <c r="HS13" s="48"/>
      <c r="HT13" s="48"/>
      <c r="HU13" s="48"/>
      <c r="HV13" s="48"/>
      <c r="HW13" s="48"/>
      <c r="HX13" s="48"/>
      <c r="HY13" s="48"/>
      <c r="HZ13" s="48"/>
      <c r="IA13" s="48"/>
      <c r="IB13" s="48"/>
      <c r="IC13" s="48"/>
      <c r="ID13" s="48"/>
      <c r="IE13" s="48"/>
      <c r="IF13" s="48"/>
      <c r="IG13" s="48"/>
      <c r="IH13" s="48"/>
      <c r="II13" s="48"/>
      <c r="IJ13" s="48"/>
      <c r="IK13" s="48"/>
      <c r="IL13" s="48"/>
      <c r="IM13" s="48"/>
      <c r="IN13" s="48"/>
      <c r="IO13" s="48"/>
      <c r="IP13" s="48"/>
      <c r="IQ13" s="48"/>
    </row>
    <row r="14" spans="1:251" s="1" customFormat="1" ht="15.75" customHeight="1">
      <c r="A14" s="53" t="s">
        <v>16</v>
      </c>
      <c r="B14" s="27"/>
      <c r="C14" s="52" t="str">
        <f>IF(ISBLANK('支出总表（引用）'!A16)," ",'支出总表（引用）'!A16)</f>
        <v xml:space="preserve"> </v>
      </c>
      <c r="D14" s="18" t="str">
        <f>IF(ISBLANK('支出总表（引用）'!B16)," ",'支出总表（引用）'!B16)</f>
        <v xml:space="preserve"> </v>
      </c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8"/>
      <c r="AN14" s="48"/>
      <c r="AO14" s="48"/>
      <c r="AP14" s="48"/>
      <c r="AQ14" s="48"/>
      <c r="AR14" s="48"/>
      <c r="AS14" s="48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8"/>
      <c r="BY14" s="48"/>
      <c r="BZ14" s="48"/>
      <c r="CA14" s="48"/>
      <c r="CB14" s="48"/>
      <c r="CC14" s="48"/>
      <c r="CD14" s="48"/>
      <c r="CE14" s="48"/>
      <c r="CF14" s="48"/>
      <c r="CG14" s="48"/>
      <c r="CH14" s="48"/>
      <c r="CI14" s="48"/>
      <c r="CJ14" s="48"/>
      <c r="CK14" s="48"/>
      <c r="CL14" s="48"/>
      <c r="CM14" s="48"/>
      <c r="CN14" s="48"/>
      <c r="CO14" s="48"/>
      <c r="CP14" s="48"/>
      <c r="CQ14" s="48"/>
      <c r="CR14" s="48"/>
      <c r="CS14" s="48"/>
      <c r="CT14" s="48"/>
      <c r="CU14" s="48"/>
      <c r="CV14" s="48"/>
      <c r="CW14" s="48"/>
      <c r="CX14" s="48"/>
      <c r="CY14" s="48"/>
      <c r="CZ14" s="48"/>
      <c r="DA14" s="48"/>
      <c r="DB14" s="48"/>
      <c r="DC14" s="48"/>
      <c r="DD14" s="48"/>
      <c r="DE14" s="48"/>
      <c r="DF14" s="48"/>
      <c r="DG14" s="48"/>
      <c r="DH14" s="48"/>
      <c r="DI14" s="48"/>
      <c r="DJ14" s="48"/>
      <c r="DK14" s="48"/>
      <c r="DL14" s="48"/>
      <c r="DM14" s="48"/>
      <c r="DN14" s="48"/>
      <c r="DO14" s="48"/>
      <c r="DP14" s="48"/>
      <c r="DQ14" s="48"/>
      <c r="DR14" s="48"/>
      <c r="DS14" s="48"/>
      <c r="DT14" s="48"/>
      <c r="DU14" s="48"/>
      <c r="DV14" s="48"/>
      <c r="DW14" s="48"/>
      <c r="DX14" s="48"/>
      <c r="DY14" s="48"/>
      <c r="DZ14" s="48"/>
      <c r="EA14" s="48"/>
      <c r="EB14" s="48"/>
      <c r="EC14" s="48"/>
      <c r="ED14" s="48"/>
      <c r="EE14" s="48"/>
      <c r="EF14" s="48"/>
      <c r="EG14" s="48"/>
      <c r="EH14" s="48"/>
      <c r="EI14" s="48"/>
      <c r="EJ14" s="48"/>
      <c r="EK14" s="48"/>
      <c r="EL14" s="48"/>
      <c r="EM14" s="48"/>
      <c r="EN14" s="48"/>
      <c r="EO14" s="48"/>
      <c r="EP14" s="48"/>
      <c r="EQ14" s="48"/>
      <c r="ER14" s="48"/>
      <c r="ES14" s="48"/>
      <c r="ET14" s="48"/>
      <c r="EU14" s="48"/>
      <c r="EV14" s="48"/>
      <c r="EW14" s="48"/>
      <c r="EX14" s="48"/>
      <c r="EY14" s="48"/>
      <c r="EZ14" s="48"/>
      <c r="FA14" s="48"/>
      <c r="FB14" s="48"/>
      <c r="FC14" s="48"/>
      <c r="FD14" s="48"/>
      <c r="FE14" s="48"/>
      <c r="FF14" s="48"/>
      <c r="FG14" s="48"/>
      <c r="FH14" s="48"/>
      <c r="FI14" s="48"/>
      <c r="FJ14" s="48"/>
      <c r="FK14" s="48"/>
      <c r="FL14" s="48"/>
      <c r="FM14" s="48"/>
      <c r="FN14" s="48"/>
      <c r="FO14" s="48"/>
      <c r="FP14" s="48"/>
      <c r="FQ14" s="48"/>
      <c r="FR14" s="48"/>
      <c r="FS14" s="48"/>
      <c r="FT14" s="48"/>
      <c r="FU14" s="48"/>
      <c r="FV14" s="48"/>
      <c r="FW14" s="48"/>
      <c r="FX14" s="48"/>
      <c r="FY14" s="48"/>
      <c r="FZ14" s="48"/>
      <c r="GA14" s="48"/>
      <c r="GB14" s="48"/>
      <c r="GC14" s="48"/>
      <c r="GD14" s="48"/>
      <c r="GE14" s="48"/>
      <c r="GF14" s="48"/>
      <c r="GG14" s="48"/>
      <c r="GH14" s="48"/>
      <c r="GI14" s="48"/>
      <c r="GJ14" s="48"/>
      <c r="GK14" s="48"/>
      <c r="GL14" s="48"/>
      <c r="GM14" s="48"/>
      <c r="GN14" s="48"/>
      <c r="GO14" s="48"/>
      <c r="GP14" s="48"/>
      <c r="GQ14" s="48"/>
      <c r="GR14" s="48"/>
      <c r="GS14" s="48"/>
      <c r="GT14" s="48"/>
      <c r="GU14" s="48"/>
      <c r="GV14" s="48"/>
      <c r="GW14" s="48"/>
      <c r="GX14" s="48"/>
      <c r="GY14" s="48"/>
      <c r="GZ14" s="48"/>
      <c r="HA14" s="48"/>
      <c r="HB14" s="48"/>
      <c r="HC14" s="48"/>
      <c r="HD14" s="48"/>
      <c r="HE14" s="48"/>
      <c r="HF14" s="48"/>
      <c r="HG14" s="48"/>
      <c r="HH14" s="48"/>
      <c r="HI14" s="48"/>
      <c r="HJ14" s="48"/>
      <c r="HK14" s="48"/>
      <c r="HL14" s="48"/>
      <c r="HM14" s="48"/>
      <c r="HN14" s="48"/>
      <c r="HO14" s="48"/>
      <c r="HP14" s="48"/>
      <c r="HQ14" s="48"/>
      <c r="HR14" s="48"/>
      <c r="HS14" s="48"/>
      <c r="HT14" s="48"/>
      <c r="HU14" s="48"/>
      <c r="HV14" s="48"/>
      <c r="HW14" s="48"/>
      <c r="HX14" s="48"/>
      <c r="HY14" s="48"/>
      <c r="HZ14" s="48"/>
      <c r="IA14" s="48"/>
      <c r="IB14" s="48"/>
      <c r="IC14" s="48"/>
      <c r="ID14" s="48"/>
      <c r="IE14" s="48"/>
      <c r="IF14" s="48"/>
      <c r="IG14" s="48"/>
      <c r="IH14" s="48"/>
      <c r="II14" s="48"/>
      <c r="IJ14" s="48"/>
      <c r="IK14" s="48"/>
      <c r="IL14" s="48"/>
      <c r="IM14" s="48"/>
      <c r="IN14" s="48"/>
      <c r="IO14" s="48"/>
      <c r="IP14" s="48"/>
      <c r="IQ14" s="48"/>
    </row>
    <row r="15" spans="1:251" s="1" customFormat="1" ht="15.75" customHeight="1">
      <c r="A15" s="53" t="s">
        <v>17</v>
      </c>
      <c r="B15" s="27">
        <v>200</v>
      </c>
      <c r="C15" s="52" t="str">
        <f>IF(ISBLANK('支出总表（引用）'!A17)," ",'支出总表（引用）'!A17)</f>
        <v xml:space="preserve"> </v>
      </c>
      <c r="D15" s="18" t="str">
        <f>IF(ISBLANK('支出总表（引用）'!B17)," ",'支出总表（引用）'!B17)</f>
        <v xml:space="preserve"> </v>
      </c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  <c r="HO15" s="48"/>
      <c r="HP15" s="48"/>
      <c r="HQ15" s="48"/>
      <c r="HR15" s="48"/>
      <c r="HS15" s="48"/>
      <c r="HT15" s="48"/>
      <c r="HU15" s="48"/>
      <c r="HV15" s="48"/>
      <c r="HW15" s="48"/>
      <c r="HX15" s="48"/>
      <c r="HY15" s="48"/>
      <c r="HZ15" s="48"/>
      <c r="IA15" s="48"/>
      <c r="IB15" s="48"/>
      <c r="IC15" s="48"/>
      <c r="ID15" s="48"/>
      <c r="IE15" s="48"/>
      <c r="IF15" s="48"/>
      <c r="IG15" s="48"/>
      <c r="IH15" s="48"/>
      <c r="II15" s="48"/>
      <c r="IJ15" s="48"/>
      <c r="IK15" s="48"/>
      <c r="IL15" s="48"/>
      <c r="IM15" s="48"/>
      <c r="IN15" s="48"/>
      <c r="IO15" s="48"/>
      <c r="IP15" s="48"/>
      <c r="IQ15" s="48"/>
    </row>
    <row r="16" spans="1:251" s="1" customFormat="1" ht="15.75" customHeight="1">
      <c r="A16" s="51"/>
      <c r="B16" s="54"/>
      <c r="C16" s="52" t="str">
        <f>IF(ISBLANK('支出总表（引用）'!A18)," ",'支出总表（引用）'!A18)</f>
        <v xml:space="preserve"> </v>
      </c>
      <c r="D16" s="18" t="str">
        <f>IF(ISBLANK('支出总表（引用）'!B18)," ",'支出总表（引用）'!B18)</f>
        <v xml:space="preserve"> 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  <c r="HO16" s="48"/>
      <c r="HP16" s="48"/>
      <c r="HQ16" s="48"/>
      <c r="HR16" s="48"/>
      <c r="HS16" s="48"/>
      <c r="HT16" s="48"/>
      <c r="HU16" s="48"/>
      <c r="HV16" s="48"/>
      <c r="HW16" s="48"/>
      <c r="HX16" s="48"/>
      <c r="HY16" s="48"/>
      <c r="HZ16" s="48"/>
      <c r="IA16" s="48"/>
      <c r="IB16" s="48"/>
      <c r="IC16" s="48"/>
      <c r="ID16" s="48"/>
      <c r="IE16" s="48"/>
      <c r="IF16" s="48"/>
      <c r="IG16" s="48"/>
      <c r="IH16" s="48"/>
      <c r="II16" s="48"/>
      <c r="IJ16" s="48"/>
      <c r="IK16" s="48"/>
      <c r="IL16" s="48"/>
      <c r="IM16" s="48"/>
      <c r="IN16" s="48"/>
      <c r="IO16" s="48"/>
      <c r="IP16" s="48"/>
      <c r="IQ16" s="48"/>
    </row>
    <row r="17" spans="1:251" s="1" customFormat="1" ht="15.75" customHeight="1">
      <c r="A17" s="51"/>
      <c r="B17" s="54"/>
      <c r="C17" s="52" t="str">
        <f>IF(ISBLANK('支出总表（引用）'!A19)," ",'支出总表（引用）'!A19)</f>
        <v xml:space="preserve"> </v>
      </c>
      <c r="D17" s="18" t="str">
        <f>IF(ISBLANK('支出总表（引用）'!B19)," ",'支出总表（引用）'!B19)</f>
        <v xml:space="preserve"> </v>
      </c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48"/>
      <c r="BH17" s="48"/>
      <c r="BI17" s="48"/>
      <c r="BJ17" s="48"/>
      <c r="BK17" s="48"/>
      <c r="BL17" s="48"/>
      <c r="BM17" s="48"/>
      <c r="BN17" s="48"/>
      <c r="BO17" s="48"/>
      <c r="BP17" s="48"/>
      <c r="BQ17" s="48"/>
      <c r="BR17" s="48"/>
      <c r="BS17" s="48"/>
      <c r="BT17" s="48"/>
      <c r="BU17" s="48"/>
      <c r="BV17" s="48"/>
      <c r="BW17" s="48"/>
      <c r="BX17" s="48"/>
      <c r="BY17" s="48"/>
      <c r="BZ17" s="48"/>
      <c r="CA17" s="48"/>
      <c r="CB17" s="48"/>
      <c r="CC17" s="48"/>
      <c r="CD17" s="48"/>
      <c r="CE17" s="48"/>
      <c r="CF17" s="48"/>
      <c r="CG17" s="48"/>
      <c r="CH17" s="48"/>
      <c r="CI17" s="48"/>
      <c r="CJ17" s="48"/>
      <c r="CK17" s="48"/>
      <c r="CL17" s="48"/>
      <c r="CM17" s="48"/>
      <c r="CN17" s="48"/>
      <c r="CO17" s="48"/>
      <c r="CP17" s="48"/>
      <c r="CQ17" s="48"/>
      <c r="CR17" s="48"/>
      <c r="CS17" s="48"/>
      <c r="CT17" s="48"/>
      <c r="CU17" s="48"/>
      <c r="CV17" s="48"/>
      <c r="CW17" s="48"/>
      <c r="CX17" s="48"/>
      <c r="CY17" s="48"/>
      <c r="CZ17" s="48"/>
      <c r="DA17" s="48"/>
      <c r="DB17" s="48"/>
      <c r="DC17" s="48"/>
      <c r="DD17" s="48"/>
      <c r="DE17" s="48"/>
      <c r="DF17" s="48"/>
      <c r="DG17" s="48"/>
      <c r="DH17" s="48"/>
      <c r="DI17" s="48"/>
      <c r="DJ17" s="48"/>
      <c r="DK17" s="48"/>
      <c r="DL17" s="48"/>
      <c r="DM17" s="48"/>
      <c r="DN17" s="48"/>
      <c r="DO17" s="48"/>
      <c r="DP17" s="48"/>
      <c r="DQ17" s="48"/>
      <c r="DR17" s="48"/>
      <c r="DS17" s="48"/>
      <c r="DT17" s="48"/>
      <c r="DU17" s="48"/>
      <c r="DV17" s="48"/>
      <c r="DW17" s="48"/>
      <c r="DX17" s="48"/>
      <c r="DY17" s="48"/>
      <c r="DZ17" s="48"/>
      <c r="EA17" s="48"/>
      <c r="EB17" s="48"/>
      <c r="EC17" s="48"/>
      <c r="ED17" s="48"/>
      <c r="EE17" s="48"/>
      <c r="EF17" s="48"/>
      <c r="EG17" s="48"/>
      <c r="EH17" s="48"/>
      <c r="EI17" s="48"/>
      <c r="EJ17" s="48"/>
      <c r="EK17" s="48"/>
      <c r="EL17" s="48"/>
      <c r="EM17" s="48"/>
      <c r="EN17" s="48"/>
      <c r="EO17" s="48"/>
      <c r="EP17" s="48"/>
      <c r="EQ17" s="48"/>
      <c r="ER17" s="48"/>
      <c r="ES17" s="48"/>
      <c r="ET17" s="48"/>
      <c r="EU17" s="48"/>
      <c r="EV17" s="48"/>
      <c r="EW17" s="48"/>
      <c r="EX17" s="48"/>
      <c r="EY17" s="48"/>
      <c r="EZ17" s="48"/>
      <c r="FA17" s="48"/>
      <c r="FB17" s="48"/>
      <c r="FC17" s="48"/>
      <c r="FD17" s="48"/>
      <c r="FE17" s="48"/>
      <c r="FF17" s="48"/>
      <c r="FG17" s="48"/>
      <c r="FH17" s="48"/>
      <c r="FI17" s="48"/>
      <c r="FJ17" s="48"/>
      <c r="FK17" s="48"/>
      <c r="FL17" s="48"/>
      <c r="FM17" s="48"/>
      <c r="FN17" s="48"/>
      <c r="FO17" s="48"/>
      <c r="FP17" s="48"/>
      <c r="FQ17" s="48"/>
      <c r="FR17" s="48"/>
      <c r="FS17" s="48"/>
      <c r="FT17" s="48"/>
      <c r="FU17" s="48"/>
      <c r="FV17" s="48"/>
      <c r="FW17" s="48"/>
      <c r="FX17" s="48"/>
      <c r="FY17" s="48"/>
      <c r="FZ17" s="48"/>
      <c r="GA17" s="48"/>
      <c r="GB17" s="48"/>
      <c r="GC17" s="48"/>
      <c r="GD17" s="48"/>
      <c r="GE17" s="48"/>
      <c r="GF17" s="48"/>
      <c r="GG17" s="48"/>
      <c r="GH17" s="48"/>
      <c r="GI17" s="48"/>
      <c r="GJ17" s="48"/>
      <c r="GK17" s="48"/>
      <c r="GL17" s="48"/>
      <c r="GM17" s="48"/>
      <c r="GN17" s="48"/>
      <c r="GO17" s="48"/>
      <c r="GP17" s="48"/>
      <c r="GQ17" s="48"/>
      <c r="GR17" s="48"/>
      <c r="GS17" s="48"/>
      <c r="GT17" s="48"/>
      <c r="GU17" s="48"/>
      <c r="GV17" s="48"/>
      <c r="GW17" s="48"/>
      <c r="GX17" s="48"/>
      <c r="GY17" s="48"/>
      <c r="GZ17" s="48"/>
      <c r="HA17" s="48"/>
      <c r="HB17" s="48"/>
      <c r="HC17" s="48"/>
      <c r="HD17" s="48"/>
      <c r="HE17" s="48"/>
      <c r="HF17" s="48"/>
      <c r="HG17" s="48"/>
      <c r="HH17" s="48"/>
      <c r="HI17" s="48"/>
      <c r="HJ17" s="48"/>
      <c r="HK17" s="48"/>
      <c r="HL17" s="48"/>
      <c r="HM17" s="48"/>
      <c r="HN17" s="48"/>
      <c r="HO17" s="48"/>
      <c r="HP17" s="48"/>
      <c r="HQ17" s="48"/>
      <c r="HR17" s="48"/>
      <c r="HS17" s="48"/>
      <c r="HT17" s="48"/>
      <c r="HU17" s="48"/>
      <c r="HV17" s="48"/>
      <c r="HW17" s="48"/>
      <c r="HX17" s="48"/>
      <c r="HY17" s="48"/>
      <c r="HZ17" s="48"/>
      <c r="IA17" s="48"/>
      <c r="IB17" s="48"/>
      <c r="IC17" s="48"/>
      <c r="ID17" s="48"/>
      <c r="IE17" s="48"/>
      <c r="IF17" s="48"/>
      <c r="IG17" s="48"/>
      <c r="IH17" s="48"/>
      <c r="II17" s="48"/>
      <c r="IJ17" s="48"/>
      <c r="IK17" s="48"/>
      <c r="IL17" s="48"/>
      <c r="IM17" s="48"/>
      <c r="IN17" s="48"/>
      <c r="IO17" s="48"/>
      <c r="IP17" s="48"/>
      <c r="IQ17" s="48"/>
    </row>
    <row r="18" spans="1:251" s="1" customFormat="1" ht="15.75" customHeight="1">
      <c r="A18" s="51"/>
      <c r="B18" s="54"/>
      <c r="C18" s="52" t="str">
        <f>IF(ISBLANK('支出总表（引用）'!A20)," ",'支出总表（引用）'!A20)</f>
        <v xml:space="preserve"> </v>
      </c>
      <c r="D18" s="18" t="str">
        <f>IF(ISBLANK('支出总表（引用）'!B20)," ",'支出总表（引用）'!B20)</f>
        <v xml:space="preserve"> 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8"/>
      <c r="BJ18" s="48"/>
      <c r="BK18" s="48"/>
      <c r="BL18" s="48"/>
      <c r="BM18" s="48"/>
      <c r="BN18" s="48"/>
      <c r="BO18" s="48"/>
      <c r="BP18" s="48"/>
      <c r="BQ18" s="48"/>
      <c r="BR18" s="48"/>
      <c r="BS18" s="48"/>
      <c r="BT18" s="48"/>
      <c r="BU18" s="48"/>
      <c r="BV18" s="48"/>
      <c r="BW18" s="48"/>
      <c r="BX18" s="48"/>
      <c r="BY18" s="48"/>
      <c r="BZ18" s="48"/>
      <c r="CA18" s="48"/>
      <c r="CB18" s="48"/>
      <c r="CC18" s="48"/>
      <c r="CD18" s="48"/>
      <c r="CE18" s="48"/>
      <c r="CF18" s="48"/>
      <c r="CG18" s="48"/>
      <c r="CH18" s="48"/>
      <c r="CI18" s="48"/>
      <c r="CJ18" s="48"/>
      <c r="CK18" s="48"/>
      <c r="CL18" s="48"/>
      <c r="CM18" s="48"/>
      <c r="CN18" s="48"/>
      <c r="CO18" s="48"/>
      <c r="CP18" s="48"/>
      <c r="CQ18" s="48"/>
      <c r="CR18" s="48"/>
      <c r="CS18" s="48"/>
      <c r="CT18" s="48"/>
      <c r="CU18" s="48"/>
      <c r="CV18" s="48"/>
      <c r="CW18" s="48"/>
      <c r="CX18" s="48"/>
      <c r="CY18" s="48"/>
      <c r="CZ18" s="48"/>
      <c r="DA18" s="48"/>
      <c r="DB18" s="48"/>
      <c r="DC18" s="48"/>
      <c r="DD18" s="48"/>
      <c r="DE18" s="48"/>
      <c r="DF18" s="48"/>
      <c r="DG18" s="48"/>
      <c r="DH18" s="48"/>
      <c r="DI18" s="48"/>
      <c r="DJ18" s="48"/>
      <c r="DK18" s="48"/>
      <c r="DL18" s="48"/>
      <c r="DM18" s="48"/>
      <c r="DN18" s="48"/>
      <c r="DO18" s="48"/>
      <c r="DP18" s="48"/>
      <c r="DQ18" s="48"/>
      <c r="DR18" s="48"/>
      <c r="DS18" s="48"/>
      <c r="DT18" s="48"/>
      <c r="DU18" s="48"/>
      <c r="DV18" s="48"/>
      <c r="DW18" s="48"/>
      <c r="DX18" s="48"/>
      <c r="DY18" s="48"/>
      <c r="DZ18" s="48"/>
      <c r="EA18" s="48"/>
      <c r="EB18" s="48"/>
      <c r="EC18" s="48"/>
      <c r="ED18" s="48"/>
      <c r="EE18" s="48"/>
      <c r="EF18" s="48"/>
      <c r="EG18" s="48"/>
      <c r="EH18" s="48"/>
      <c r="EI18" s="48"/>
      <c r="EJ18" s="48"/>
      <c r="EK18" s="48"/>
      <c r="EL18" s="48"/>
      <c r="EM18" s="48"/>
      <c r="EN18" s="48"/>
      <c r="EO18" s="48"/>
      <c r="EP18" s="48"/>
      <c r="EQ18" s="48"/>
      <c r="ER18" s="48"/>
      <c r="ES18" s="48"/>
      <c r="ET18" s="48"/>
      <c r="EU18" s="48"/>
      <c r="EV18" s="48"/>
      <c r="EW18" s="48"/>
      <c r="EX18" s="48"/>
      <c r="EY18" s="48"/>
      <c r="EZ18" s="48"/>
      <c r="FA18" s="48"/>
      <c r="FB18" s="48"/>
      <c r="FC18" s="48"/>
      <c r="FD18" s="48"/>
      <c r="FE18" s="48"/>
      <c r="FF18" s="48"/>
      <c r="FG18" s="48"/>
      <c r="FH18" s="48"/>
      <c r="FI18" s="48"/>
      <c r="FJ18" s="48"/>
      <c r="FK18" s="48"/>
      <c r="FL18" s="48"/>
      <c r="FM18" s="48"/>
      <c r="FN18" s="48"/>
      <c r="FO18" s="48"/>
      <c r="FP18" s="48"/>
      <c r="FQ18" s="48"/>
      <c r="FR18" s="48"/>
      <c r="FS18" s="48"/>
      <c r="FT18" s="48"/>
      <c r="FU18" s="48"/>
      <c r="FV18" s="48"/>
      <c r="FW18" s="48"/>
      <c r="FX18" s="48"/>
      <c r="FY18" s="48"/>
      <c r="FZ18" s="48"/>
      <c r="GA18" s="48"/>
      <c r="GB18" s="48"/>
      <c r="GC18" s="48"/>
      <c r="GD18" s="48"/>
      <c r="GE18" s="48"/>
      <c r="GF18" s="48"/>
      <c r="GG18" s="48"/>
      <c r="GH18" s="48"/>
      <c r="GI18" s="48"/>
      <c r="GJ18" s="48"/>
      <c r="GK18" s="48"/>
      <c r="GL18" s="48"/>
      <c r="GM18" s="48"/>
      <c r="GN18" s="48"/>
      <c r="GO18" s="48"/>
      <c r="GP18" s="48"/>
      <c r="GQ18" s="48"/>
      <c r="GR18" s="48"/>
      <c r="GS18" s="48"/>
      <c r="GT18" s="48"/>
      <c r="GU18" s="48"/>
      <c r="GV18" s="48"/>
      <c r="GW18" s="48"/>
      <c r="GX18" s="48"/>
      <c r="GY18" s="48"/>
      <c r="GZ18" s="48"/>
      <c r="HA18" s="48"/>
      <c r="HB18" s="48"/>
      <c r="HC18" s="48"/>
      <c r="HD18" s="48"/>
      <c r="HE18" s="48"/>
      <c r="HF18" s="48"/>
      <c r="HG18" s="48"/>
      <c r="HH18" s="48"/>
      <c r="HI18" s="48"/>
      <c r="HJ18" s="48"/>
      <c r="HK18" s="48"/>
      <c r="HL18" s="48"/>
      <c r="HM18" s="48"/>
      <c r="HN18" s="48"/>
      <c r="HO18" s="48"/>
      <c r="HP18" s="48"/>
      <c r="HQ18" s="48"/>
      <c r="HR18" s="48"/>
      <c r="HS18" s="48"/>
      <c r="HT18" s="48"/>
      <c r="HU18" s="48"/>
      <c r="HV18" s="48"/>
      <c r="HW18" s="48"/>
      <c r="HX18" s="48"/>
      <c r="HY18" s="48"/>
      <c r="HZ18" s="48"/>
      <c r="IA18" s="48"/>
      <c r="IB18" s="48"/>
      <c r="IC18" s="48"/>
      <c r="ID18" s="48"/>
      <c r="IE18" s="48"/>
      <c r="IF18" s="48"/>
      <c r="IG18" s="48"/>
      <c r="IH18" s="48"/>
      <c r="II18" s="48"/>
      <c r="IJ18" s="48"/>
      <c r="IK18" s="48"/>
      <c r="IL18" s="48"/>
      <c r="IM18" s="48"/>
      <c r="IN18" s="48"/>
      <c r="IO18" s="48"/>
      <c r="IP18" s="48"/>
      <c r="IQ18" s="48"/>
    </row>
    <row r="19" spans="1:251" s="1" customFormat="1" ht="15.75" customHeight="1">
      <c r="A19" s="51"/>
      <c r="B19" s="54"/>
      <c r="C19" s="52" t="str">
        <f>IF(ISBLANK('支出总表（引用）'!A21)," ",'支出总表（引用）'!A21)</f>
        <v xml:space="preserve"> </v>
      </c>
      <c r="D19" s="18" t="str">
        <f>IF(ISBLANK('支出总表（引用）'!B21)," ",'支出总表（引用）'!B21)</f>
        <v xml:space="preserve"> </v>
      </c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  <c r="BF19" s="48"/>
      <c r="BG19" s="48"/>
      <c r="BH19" s="48"/>
      <c r="BI19" s="48"/>
      <c r="BJ19" s="48"/>
      <c r="BK19" s="48"/>
      <c r="BL19" s="48"/>
      <c r="BM19" s="48"/>
      <c r="BN19" s="48"/>
      <c r="BO19" s="48"/>
      <c r="BP19" s="48"/>
      <c r="BQ19" s="48"/>
      <c r="BR19" s="48"/>
      <c r="BS19" s="48"/>
      <c r="BT19" s="48"/>
      <c r="BU19" s="48"/>
      <c r="BV19" s="48"/>
      <c r="BW19" s="48"/>
      <c r="BX19" s="48"/>
      <c r="BY19" s="48"/>
      <c r="BZ19" s="48"/>
      <c r="CA19" s="48"/>
      <c r="CB19" s="48"/>
      <c r="CC19" s="48"/>
      <c r="CD19" s="48"/>
      <c r="CE19" s="48"/>
      <c r="CF19" s="48"/>
      <c r="CG19" s="48"/>
      <c r="CH19" s="48"/>
      <c r="CI19" s="48"/>
      <c r="CJ19" s="48"/>
      <c r="CK19" s="48"/>
      <c r="CL19" s="48"/>
      <c r="CM19" s="48"/>
      <c r="CN19" s="48"/>
      <c r="CO19" s="48"/>
      <c r="CP19" s="48"/>
      <c r="CQ19" s="48"/>
      <c r="CR19" s="48"/>
      <c r="CS19" s="48"/>
      <c r="CT19" s="48"/>
      <c r="CU19" s="48"/>
      <c r="CV19" s="48"/>
      <c r="CW19" s="48"/>
      <c r="CX19" s="48"/>
      <c r="CY19" s="48"/>
      <c r="CZ19" s="48"/>
      <c r="DA19" s="48"/>
      <c r="DB19" s="48"/>
      <c r="DC19" s="48"/>
      <c r="DD19" s="48"/>
      <c r="DE19" s="48"/>
      <c r="DF19" s="48"/>
      <c r="DG19" s="48"/>
      <c r="DH19" s="48"/>
      <c r="DI19" s="48"/>
      <c r="DJ19" s="48"/>
      <c r="DK19" s="48"/>
      <c r="DL19" s="48"/>
      <c r="DM19" s="48"/>
      <c r="DN19" s="48"/>
      <c r="DO19" s="48"/>
      <c r="DP19" s="48"/>
      <c r="DQ19" s="48"/>
      <c r="DR19" s="48"/>
      <c r="DS19" s="48"/>
      <c r="DT19" s="48"/>
      <c r="DU19" s="48"/>
      <c r="DV19" s="48"/>
      <c r="DW19" s="48"/>
      <c r="DX19" s="48"/>
      <c r="DY19" s="48"/>
      <c r="DZ19" s="48"/>
      <c r="EA19" s="48"/>
      <c r="EB19" s="48"/>
      <c r="EC19" s="48"/>
      <c r="ED19" s="48"/>
      <c r="EE19" s="48"/>
      <c r="EF19" s="48"/>
      <c r="EG19" s="48"/>
      <c r="EH19" s="48"/>
      <c r="EI19" s="48"/>
      <c r="EJ19" s="48"/>
      <c r="EK19" s="48"/>
      <c r="EL19" s="48"/>
      <c r="EM19" s="48"/>
      <c r="EN19" s="48"/>
      <c r="EO19" s="48"/>
      <c r="EP19" s="48"/>
      <c r="EQ19" s="48"/>
      <c r="ER19" s="48"/>
      <c r="ES19" s="48"/>
      <c r="ET19" s="48"/>
      <c r="EU19" s="48"/>
      <c r="EV19" s="48"/>
      <c r="EW19" s="48"/>
      <c r="EX19" s="48"/>
      <c r="EY19" s="48"/>
      <c r="EZ19" s="48"/>
      <c r="FA19" s="48"/>
      <c r="FB19" s="48"/>
      <c r="FC19" s="48"/>
      <c r="FD19" s="48"/>
      <c r="FE19" s="48"/>
      <c r="FF19" s="48"/>
      <c r="FG19" s="48"/>
      <c r="FH19" s="48"/>
      <c r="FI19" s="48"/>
      <c r="FJ19" s="48"/>
      <c r="FK19" s="48"/>
      <c r="FL19" s="48"/>
      <c r="FM19" s="48"/>
      <c r="FN19" s="48"/>
      <c r="FO19" s="48"/>
      <c r="FP19" s="48"/>
      <c r="FQ19" s="48"/>
      <c r="FR19" s="48"/>
      <c r="FS19" s="48"/>
      <c r="FT19" s="48"/>
      <c r="FU19" s="48"/>
      <c r="FV19" s="48"/>
      <c r="FW19" s="48"/>
      <c r="FX19" s="48"/>
      <c r="FY19" s="48"/>
      <c r="FZ19" s="48"/>
      <c r="GA19" s="48"/>
      <c r="GB19" s="48"/>
      <c r="GC19" s="48"/>
      <c r="GD19" s="48"/>
      <c r="GE19" s="48"/>
      <c r="GF19" s="48"/>
      <c r="GG19" s="48"/>
      <c r="GH19" s="48"/>
      <c r="GI19" s="48"/>
      <c r="GJ19" s="48"/>
      <c r="GK19" s="48"/>
      <c r="GL19" s="48"/>
      <c r="GM19" s="48"/>
      <c r="GN19" s="48"/>
      <c r="GO19" s="48"/>
      <c r="GP19" s="48"/>
      <c r="GQ19" s="48"/>
      <c r="GR19" s="48"/>
      <c r="GS19" s="48"/>
      <c r="GT19" s="48"/>
      <c r="GU19" s="48"/>
      <c r="GV19" s="48"/>
      <c r="GW19" s="48"/>
      <c r="GX19" s="48"/>
      <c r="GY19" s="48"/>
      <c r="GZ19" s="48"/>
      <c r="HA19" s="48"/>
      <c r="HB19" s="48"/>
      <c r="HC19" s="48"/>
      <c r="HD19" s="48"/>
      <c r="HE19" s="48"/>
      <c r="HF19" s="48"/>
      <c r="HG19" s="48"/>
      <c r="HH19" s="48"/>
      <c r="HI19" s="48"/>
      <c r="HJ19" s="48"/>
      <c r="HK19" s="48"/>
      <c r="HL19" s="48"/>
      <c r="HM19" s="48"/>
      <c r="HN19" s="48"/>
      <c r="HO19" s="48"/>
      <c r="HP19" s="48"/>
      <c r="HQ19" s="48"/>
      <c r="HR19" s="48"/>
      <c r="HS19" s="48"/>
      <c r="HT19" s="48"/>
      <c r="HU19" s="48"/>
      <c r="HV19" s="48"/>
      <c r="HW19" s="48"/>
      <c r="HX19" s="48"/>
      <c r="HY19" s="48"/>
      <c r="HZ19" s="48"/>
      <c r="IA19" s="48"/>
      <c r="IB19" s="48"/>
      <c r="IC19" s="48"/>
      <c r="ID19" s="48"/>
      <c r="IE19" s="48"/>
      <c r="IF19" s="48"/>
      <c r="IG19" s="48"/>
      <c r="IH19" s="48"/>
      <c r="II19" s="48"/>
      <c r="IJ19" s="48"/>
      <c r="IK19" s="48"/>
      <c r="IL19" s="48"/>
      <c r="IM19" s="48"/>
      <c r="IN19" s="48"/>
      <c r="IO19" s="48"/>
      <c r="IP19" s="48"/>
      <c r="IQ19" s="48"/>
    </row>
    <row r="20" spans="1:251" s="1" customFormat="1" ht="15.75" customHeight="1">
      <c r="A20" s="51"/>
      <c r="B20" s="54"/>
      <c r="C20" s="52" t="str">
        <f>IF(ISBLANK('支出总表（引用）'!A22)," ",'支出总表（引用）'!A22)</f>
        <v xml:space="preserve"> </v>
      </c>
      <c r="D20" s="18" t="str">
        <f>IF(ISBLANK('支出总表（引用）'!B22)," ",'支出总表（引用）'!B22)</f>
        <v xml:space="preserve"> 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  <c r="BF20" s="48"/>
      <c r="BG20" s="48"/>
      <c r="BH20" s="48"/>
      <c r="BI20" s="48"/>
      <c r="BJ20" s="48"/>
      <c r="BK20" s="48"/>
      <c r="BL20" s="48"/>
      <c r="BM20" s="48"/>
      <c r="BN20" s="48"/>
      <c r="BO20" s="48"/>
      <c r="BP20" s="48"/>
      <c r="BQ20" s="48"/>
      <c r="BR20" s="48"/>
      <c r="BS20" s="48"/>
      <c r="BT20" s="48"/>
      <c r="BU20" s="48"/>
      <c r="BV20" s="48"/>
      <c r="BW20" s="48"/>
      <c r="BX20" s="48"/>
      <c r="BY20" s="48"/>
      <c r="BZ20" s="48"/>
      <c r="CA20" s="48"/>
      <c r="CB20" s="48"/>
      <c r="CC20" s="48"/>
      <c r="CD20" s="48"/>
      <c r="CE20" s="48"/>
      <c r="CF20" s="48"/>
      <c r="CG20" s="48"/>
      <c r="CH20" s="48"/>
      <c r="CI20" s="48"/>
      <c r="CJ20" s="48"/>
      <c r="CK20" s="48"/>
      <c r="CL20" s="48"/>
      <c r="CM20" s="48"/>
      <c r="CN20" s="48"/>
      <c r="CO20" s="48"/>
      <c r="CP20" s="48"/>
      <c r="CQ20" s="48"/>
      <c r="CR20" s="48"/>
      <c r="CS20" s="48"/>
      <c r="CT20" s="48"/>
      <c r="CU20" s="48"/>
      <c r="CV20" s="48"/>
      <c r="CW20" s="48"/>
      <c r="CX20" s="48"/>
      <c r="CY20" s="48"/>
      <c r="CZ20" s="48"/>
      <c r="DA20" s="48"/>
      <c r="DB20" s="48"/>
      <c r="DC20" s="48"/>
      <c r="DD20" s="48"/>
      <c r="DE20" s="48"/>
      <c r="DF20" s="48"/>
      <c r="DG20" s="48"/>
      <c r="DH20" s="48"/>
      <c r="DI20" s="48"/>
      <c r="DJ20" s="48"/>
      <c r="DK20" s="48"/>
      <c r="DL20" s="48"/>
      <c r="DM20" s="48"/>
      <c r="DN20" s="48"/>
      <c r="DO20" s="48"/>
      <c r="DP20" s="48"/>
      <c r="DQ20" s="48"/>
      <c r="DR20" s="48"/>
      <c r="DS20" s="48"/>
      <c r="DT20" s="48"/>
      <c r="DU20" s="48"/>
      <c r="DV20" s="48"/>
      <c r="DW20" s="48"/>
      <c r="DX20" s="48"/>
      <c r="DY20" s="48"/>
      <c r="DZ20" s="48"/>
      <c r="EA20" s="48"/>
      <c r="EB20" s="48"/>
      <c r="EC20" s="48"/>
      <c r="ED20" s="48"/>
      <c r="EE20" s="48"/>
      <c r="EF20" s="48"/>
      <c r="EG20" s="48"/>
      <c r="EH20" s="48"/>
      <c r="EI20" s="48"/>
      <c r="EJ20" s="48"/>
      <c r="EK20" s="48"/>
      <c r="EL20" s="48"/>
      <c r="EM20" s="48"/>
      <c r="EN20" s="48"/>
      <c r="EO20" s="48"/>
      <c r="EP20" s="48"/>
      <c r="EQ20" s="48"/>
      <c r="ER20" s="48"/>
      <c r="ES20" s="48"/>
      <c r="ET20" s="48"/>
      <c r="EU20" s="48"/>
      <c r="EV20" s="48"/>
      <c r="EW20" s="48"/>
      <c r="EX20" s="48"/>
      <c r="EY20" s="48"/>
      <c r="EZ20" s="48"/>
      <c r="FA20" s="48"/>
      <c r="FB20" s="48"/>
      <c r="FC20" s="48"/>
      <c r="FD20" s="48"/>
      <c r="FE20" s="48"/>
      <c r="FF20" s="48"/>
      <c r="FG20" s="48"/>
      <c r="FH20" s="48"/>
      <c r="FI20" s="48"/>
      <c r="FJ20" s="48"/>
      <c r="FK20" s="48"/>
      <c r="FL20" s="48"/>
      <c r="FM20" s="48"/>
      <c r="FN20" s="48"/>
      <c r="FO20" s="48"/>
      <c r="FP20" s="48"/>
      <c r="FQ20" s="48"/>
      <c r="FR20" s="48"/>
      <c r="FS20" s="48"/>
      <c r="FT20" s="48"/>
      <c r="FU20" s="48"/>
      <c r="FV20" s="48"/>
      <c r="FW20" s="48"/>
      <c r="FX20" s="48"/>
      <c r="FY20" s="48"/>
      <c r="FZ20" s="48"/>
      <c r="GA20" s="48"/>
      <c r="GB20" s="48"/>
      <c r="GC20" s="48"/>
      <c r="GD20" s="48"/>
      <c r="GE20" s="48"/>
      <c r="GF20" s="48"/>
      <c r="GG20" s="48"/>
      <c r="GH20" s="48"/>
      <c r="GI20" s="48"/>
      <c r="GJ20" s="48"/>
      <c r="GK20" s="48"/>
      <c r="GL20" s="48"/>
      <c r="GM20" s="48"/>
      <c r="GN20" s="48"/>
      <c r="GO20" s="48"/>
      <c r="GP20" s="48"/>
      <c r="GQ20" s="48"/>
      <c r="GR20" s="48"/>
      <c r="GS20" s="48"/>
      <c r="GT20" s="48"/>
      <c r="GU20" s="48"/>
      <c r="GV20" s="48"/>
      <c r="GW20" s="48"/>
      <c r="GX20" s="48"/>
      <c r="GY20" s="48"/>
      <c r="GZ20" s="48"/>
      <c r="HA20" s="48"/>
      <c r="HB20" s="48"/>
      <c r="HC20" s="48"/>
      <c r="HD20" s="48"/>
      <c r="HE20" s="48"/>
      <c r="HF20" s="48"/>
      <c r="HG20" s="48"/>
      <c r="HH20" s="48"/>
      <c r="HI20" s="48"/>
      <c r="HJ20" s="48"/>
      <c r="HK20" s="48"/>
      <c r="HL20" s="48"/>
      <c r="HM20" s="48"/>
      <c r="HN20" s="48"/>
      <c r="HO20" s="48"/>
      <c r="HP20" s="48"/>
      <c r="HQ20" s="48"/>
      <c r="HR20" s="48"/>
      <c r="HS20" s="48"/>
      <c r="HT20" s="48"/>
      <c r="HU20" s="48"/>
      <c r="HV20" s="48"/>
      <c r="HW20" s="48"/>
      <c r="HX20" s="48"/>
      <c r="HY20" s="48"/>
      <c r="HZ20" s="48"/>
      <c r="IA20" s="48"/>
      <c r="IB20" s="48"/>
      <c r="IC20" s="48"/>
      <c r="ID20" s="48"/>
      <c r="IE20" s="48"/>
      <c r="IF20" s="48"/>
      <c r="IG20" s="48"/>
      <c r="IH20" s="48"/>
      <c r="II20" s="48"/>
      <c r="IJ20" s="48"/>
      <c r="IK20" s="48"/>
      <c r="IL20" s="48"/>
      <c r="IM20" s="48"/>
      <c r="IN20" s="48"/>
      <c r="IO20" s="48"/>
      <c r="IP20" s="48"/>
      <c r="IQ20" s="48"/>
    </row>
    <row r="21" spans="1:251" s="1" customFormat="1" ht="15.75" customHeight="1">
      <c r="A21" s="51"/>
      <c r="B21" s="54"/>
      <c r="C21" s="52" t="str">
        <f>IF(ISBLANK('支出总表（引用）'!A23)," ",'支出总表（引用）'!A23)</f>
        <v xml:space="preserve"> </v>
      </c>
      <c r="D21" s="18" t="str">
        <f>IF(ISBLANK('支出总表（引用）'!B23)," ",'支出总表（引用）'!B23)</f>
        <v xml:space="preserve"> 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  <c r="BF21" s="48"/>
      <c r="BG21" s="48"/>
      <c r="BH21" s="48"/>
      <c r="BI21" s="48"/>
      <c r="BJ21" s="48"/>
      <c r="BK21" s="48"/>
      <c r="BL21" s="48"/>
      <c r="BM21" s="48"/>
      <c r="BN21" s="48"/>
      <c r="BO21" s="48"/>
      <c r="BP21" s="48"/>
      <c r="BQ21" s="48"/>
      <c r="BR21" s="48"/>
      <c r="BS21" s="48"/>
      <c r="BT21" s="48"/>
      <c r="BU21" s="48"/>
      <c r="BV21" s="48"/>
      <c r="BW21" s="48"/>
      <c r="BX21" s="48"/>
      <c r="BY21" s="48"/>
      <c r="BZ21" s="48"/>
      <c r="CA21" s="48"/>
      <c r="CB21" s="48"/>
      <c r="CC21" s="48"/>
      <c r="CD21" s="48"/>
      <c r="CE21" s="48"/>
      <c r="CF21" s="48"/>
      <c r="CG21" s="48"/>
      <c r="CH21" s="48"/>
      <c r="CI21" s="48"/>
      <c r="CJ21" s="48"/>
      <c r="CK21" s="48"/>
      <c r="CL21" s="48"/>
      <c r="CM21" s="48"/>
      <c r="CN21" s="48"/>
      <c r="CO21" s="48"/>
      <c r="CP21" s="48"/>
      <c r="CQ21" s="48"/>
      <c r="CR21" s="48"/>
      <c r="CS21" s="48"/>
      <c r="CT21" s="48"/>
      <c r="CU21" s="48"/>
      <c r="CV21" s="48"/>
      <c r="CW21" s="48"/>
      <c r="CX21" s="48"/>
      <c r="CY21" s="48"/>
      <c r="CZ21" s="48"/>
      <c r="DA21" s="48"/>
      <c r="DB21" s="48"/>
      <c r="DC21" s="48"/>
      <c r="DD21" s="48"/>
      <c r="DE21" s="48"/>
      <c r="DF21" s="48"/>
      <c r="DG21" s="48"/>
      <c r="DH21" s="48"/>
      <c r="DI21" s="48"/>
      <c r="DJ21" s="48"/>
      <c r="DK21" s="48"/>
      <c r="DL21" s="48"/>
      <c r="DM21" s="48"/>
      <c r="DN21" s="48"/>
      <c r="DO21" s="48"/>
      <c r="DP21" s="48"/>
      <c r="DQ21" s="48"/>
      <c r="DR21" s="48"/>
      <c r="DS21" s="48"/>
      <c r="DT21" s="48"/>
      <c r="DU21" s="48"/>
      <c r="DV21" s="48"/>
      <c r="DW21" s="48"/>
      <c r="DX21" s="48"/>
      <c r="DY21" s="48"/>
      <c r="DZ21" s="48"/>
      <c r="EA21" s="48"/>
      <c r="EB21" s="48"/>
      <c r="EC21" s="48"/>
      <c r="ED21" s="48"/>
      <c r="EE21" s="48"/>
      <c r="EF21" s="48"/>
      <c r="EG21" s="48"/>
      <c r="EH21" s="48"/>
      <c r="EI21" s="48"/>
      <c r="EJ21" s="48"/>
      <c r="EK21" s="48"/>
      <c r="EL21" s="48"/>
      <c r="EM21" s="48"/>
      <c r="EN21" s="48"/>
      <c r="EO21" s="48"/>
      <c r="EP21" s="48"/>
      <c r="EQ21" s="48"/>
      <c r="ER21" s="48"/>
      <c r="ES21" s="48"/>
      <c r="ET21" s="48"/>
      <c r="EU21" s="48"/>
      <c r="EV21" s="48"/>
      <c r="EW21" s="48"/>
      <c r="EX21" s="48"/>
      <c r="EY21" s="48"/>
      <c r="EZ21" s="48"/>
      <c r="FA21" s="48"/>
      <c r="FB21" s="48"/>
      <c r="FC21" s="48"/>
      <c r="FD21" s="48"/>
      <c r="FE21" s="48"/>
      <c r="FF21" s="48"/>
      <c r="FG21" s="48"/>
      <c r="FH21" s="48"/>
      <c r="FI21" s="48"/>
      <c r="FJ21" s="48"/>
      <c r="FK21" s="48"/>
      <c r="FL21" s="48"/>
      <c r="FM21" s="48"/>
      <c r="FN21" s="48"/>
      <c r="FO21" s="48"/>
      <c r="FP21" s="48"/>
      <c r="FQ21" s="48"/>
      <c r="FR21" s="48"/>
      <c r="FS21" s="48"/>
      <c r="FT21" s="48"/>
      <c r="FU21" s="48"/>
      <c r="FV21" s="48"/>
      <c r="FW21" s="48"/>
      <c r="FX21" s="48"/>
      <c r="FY21" s="48"/>
      <c r="FZ21" s="48"/>
      <c r="GA21" s="48"/>
      <c r="GB21" s="48"/>
      <c r="GC21" s="48"/>
      <c r="GD21" s="48"/>
      <c r="GE21" s="48"/>
      <c r="GF21" s="48"/>
      <c r="GG21" s="48"/>
      <c r="GH21" s="48"/>
      <c r="GI21" s="48"/>
      <c r="GJ21" s="48"/>
      <c r="GK21" s="48"/>
      <c r="GL21" s="48"/>
      <c r="GM21" s="48"/>
      <c r="GN21" s="48"/>
      <c r="GO21" s="48"/>
      <c r="GP21" s="48"/>
      <c r="GQ21" s="48"/>
      <c r="GR21" s="48"/>
      <c r="GS21" s="48"/>
      <c r="GT21" s="48"/>
      <c r="GU21" s="48"/>
      <c r="GV21" s="48"/>
      <c r="GW21" s="48"/>
      <c r="GX21" s="48"/>
      <c r="GY21" s="48"/>
      <c r="GZ21" s="48"/>
      <c r="HA21" s="48"/>
      <c r="HB21" s="48"/>
      <c r="HC21" s="48"/>
      <c r="HD21" s="48"/>
      <c r="HE21" s="48"/>
      <c r="HF21" s="48"/>
      <c r="HG21" s="48"/>
      <c r="HH21" s="48"/>
      <c r="HI21" s="48"/>
      <c r="HJ21" s="48"/>
      <c r="HK21" s="48"/>
      <c r="HL21" s="48"/>
      <c r="HM21" s="48"/>
      <c r="HN21" s="48"/>
      <c r="HO21" s="48"/>
      <c r="HP21" s="48"/>
      <c r="HQ21" s="48"/>
      <c r="HR21" s="48"/>
      <c r="HS21" s="48"/>
      <c r="HT21" s="48"/>
      <c r="HU21" s="48"/>
      <c r="HV21" s="48"/>
      <c r="HW21" s="48"/>
      <c r="HX21" s="48"/>
      <c r="HY21" s="48"/>
      <c r="HZ21" s="48"/>
      <c r="IA21" s="48"/>
      <c r="IB21" s="48"/>
      <c r="IC21" s="48"/>
      <c r="ID21" s="48"/>
      <c r="IE21" s="48"/>
      <c r="IF21" s="48"/>
      <c r="IG21" s="48"/>
      <c r="IH21" s="48"/>
      <c r="II21" s="48"/>
      <c r="IJ21" s="48"/>
      <c r="IK21" s="48"/>
      <c r="IL21" s="48"/>
      <c r="IM21" s="48"/>
      <c r="IN21" s="48"/>
      <c r="IO21" s="48"/>
      <c r="IP21" s="48"/>
      <c r="IQ21" s="48"/>
    </row>
    <row r="22" spans="1:251" s="1" customFormat="1" ht="15.75" customHeight="1">
      <c r="A22" s="51"/>
      <c r="B22" s="54"/>
      <c r="C22" s="52" t="str">
        <f>IF(ISBLANK('支出总表（引用）'!A24)," ",'支出总表（引用）'!A24)</f>
        <v xml:space="preserve"> </v>
      </c>
      <c r="D22" s="18" t="str">
        <f>IF(ISBLANK('支出总表（引用）'!B24)," ",'支出总表（引用）'!B24)</f>
        <v xml:space="preserve"> 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  <c r="BF22" s="48"/>
      <c r="BG22" s="48"/>
      <c r="BH22" s="48"/>
      <c r="BI22" s="48"/>
      <c r="BJ22" s="48"/>
      <c r="BK22" s="48"/>
      <c r="BL22" s="48"/>
      <c r="BM22" s="48"/>
      <c r="BN22" s="48"/>
      <c r="BO22" s="48"/>
      <c r="BP22" s="48"/>
      <c r="BQ22" s="48"/>
      <c r="BR22" s="48"/>
      <c r="BS22" s="48"/>
      <c r="BT22" s="48"/>
      <c r="BU22" s="48"/>
      <c r="BV22" s="48"/>
      <c r="BW22" s="48"/>
      <c r="BX22" s="48"/>
      <c r="BY22" s="48"/>
      <c r="BZ22" s="48"/>
      <c r="CA22" s="48"/>
      <c r="CB22" s="48"/>
      <c r="CC22" s="48"/>
      <c r="CD22" s="48"/>
      <c r="CE22" s="48"/>
      <c r="CF22" s="48"/>
      <c r="CG22" s="48"/>
      <c r="CH22" s="48"/>
      <c r="CI22" s="48"/>
      <c r="CJ22" s="48"/>
      <c r="CK22" s="48"/>
      <c r="CL22" s="48"/>
      <c r="CM22" s="48"/>
      <c r="CN22" s="48"/>
      <c r="CO22" s="48"/>
      <c r="CP22" s="48"/>
      <c r="CQ22" s="48"/>
      <c r="CR22" s="48"/>
      <c r="CS22" s="48"/>
      <c r="CT22" s="48"/>
      <c r="CU22" s="48"/>
      <c r="CV22" s="48"/>
      <c r="CW22" s="48"/>
      <c r="CX22" s="48"/>
      <c r="CY22" s="48"/>
      <c r="CZ22" s="48"/>
      <c r="DA22" s="48"/>
      <c r="DB22" s="48"/>
      <c r="DC22" s="48"/>
      <c r="DD22" s="48"/>
      <c r="DE22" s="48"/>
      <c r="DF22" s="48"/>
      <c r="DG22" s="48"/>
      <c r="DH22" s="48"/>
      <c r="DI22" s="48"/>
      <c r="DJ22" s="48"/>
      <c r="DK22" s="48"/>
      <c r="DL22" s="48"/>
      <c r="DM22" s="48"/>
      <c r="DN22" s="48"/>
      <c r="DO22" s="48"/>
      <c r="DP22" s="48"/>
      <c r="DQ22" s="48"/>
      <c r="DR22" s="48"/>
      <c r="DS22" s="48"/>
      <c r="DT22" s="48"/>
      <c r="DU22" s="48"/>
      <c r="DV22" s="48"/>
      <c r="DW22" s="48"/>
      <c r="DX22" s="48"/>
      <c r="DY22" s="48"/>
      <c r="DZ22" s="48"/>
      <c r="EA22" s="48"/>
      <c r="EB22" s="48"/>
      <c r="EC22" s="48"/>
      <c r="ED22" s="48"/>
      <c r="EE22" s="48"/>
      <c r="EF22" s="48"/>
      <c r="EG22" s="48"/>
      <c r="EH22" s="48"/>
      <c r="EI22" s="48"/>
      <c r="EJ22" s="48"/>
      <c r="EK22" s="48"/>
      <c r="EL22" s="48"/>
      <c r="EM22" s="48"/>
      <c r="EN22" s="48"/>
      <c r="EO22" s="48"/>
      <c r="EP22" s="48"/>
      <c r="EQ22" s="48"/>
      <c r="ER22" s="48"/>
      <c r="ES22" s="48"/>
      <c r="ET22" s="48"/>
      <c r="EU22" s="48"/>
      <c r="EV22" s="48"/>
      <c r="EW22" s="48"/>
      <c r="EX22" s="48"/>
      <c r="EY22" s="48"/>
      <c r="EZ22" s="48"/>
      <c r="FA22" s="48"/>
      <c r="FB22" s="48"/>
      <c r="FC22" s="48"/>
      <c r="FD22" s="48"/>
      <c r="FE22" s="48"/>
      <c r="FF22" s="48"/>
      <c r="FG22" s="48"/>
      <c r="FH22" s="48"/>
      <c r="FI22" s="48"/>
      <c r="FJ22" s="48"/>
      <c r="FK22" s="48"/>
      <c r="FL22" s="48"/>
      <c r="FM22" s="48"/>
      <c r="FN22" s="48"/>
      <c r="FO22" s="48"/>
      <c r="FP22" s="48"/>
      <c r="FQ22" s="48"/>
      <c r="FR22" s="48"/>
      <c r="FS22" s="48"/>
      <c r="FT22" s="48"/>
      <c r="FU22" s="48"/>
      <c r="FV22" s="48"/>
      <c r="FW22" s="48"/>
      <c r="FX22" s="48"/>
      <c r="FY22" s="48"/>
      <c r="FZ22" s="48"/>
      <c r="GA22" s="48"/>
      <c r="GB22" s="48"/>
      <c r="GC22" s="48"/>
      <c r="GD22" s="48"/>
      <c r="GE22" s="48"/>
      <c r="GF22" s="48"/>
      <c r="GG22" s="48"/>
      <c r="GH22" s="48"/>
      <c r="GI22" s="48"/>
      <c r="GJ22" s="48"/>
      <c r="GK22" s="48"/>
      <c r="GL22" s="48"/>
      <c r="GM22" s="48"/>
      <c r="GN22" s="48"/>
      <c r="GO22" s="48"/>
      <c r="GP22" s="48"/>
      <c r="GQ22" s="48"/>
      <c r="GR22" s="48"/>
      <c r="GS22" s="48"/>
      <c r="GT22" s="48"/>
      <c r="GU22" s="48"/>
      <c r="GV22" s="48"/>
      <c r="GW22" s="48"/>
      <c r="GX22" s="48"/>
      <c r="GY22" s="48"/>
      <c r="GZ22" s="48"/>
      <c r="HA22" s="48"/>
      <c r="HB22" s="48"/>
      <c r="HC22" s="48"/>
      <c r="HD22" s="48"/>
      <c r="HE22" s="48"/>
      <c r="HF22" s="48"/>
      <c r="HG22" s="48"/>
      <c r="HH22" s="48"/>
      <c r="HI22" s="48"/>
      <c r="HJ22" s="48"/>
      <c r="HK22" s="48"/>
      <c r="HL22" s="48"/>
      <c r="HM22" s="48"/>
      <c r="HN22" s="48"/>
      <c r="HO22" s="48"/>
      <c r="HP22" s="48"/>
      <c r="HQ22" s="48"/>
      <c r="HR22" s="48"/>
      <c r="HS22" s="48"/>
      <c r="HT22" s="48"/>
      <c r="HU22" s="48"/>
      <c r="HV22" s="48"/>
      <c r="HW22" s="48"/>
      <c r="HX22" s="48"/>
      <c r="HY22" s="48"/>
      <c r="HZ22" s="48"/>
      <c r="IA22" s="48"/>
      <c r="IB22" s="48"/>
      <c r="IC22" s="48"/>
      <c r="ID22" s="48"/>
      <c r="IE22" s="48"/>
      <c r="IF22" s="48"/>
      <c r="IG22" s="48"/>
      <c r="IH22" s="48"/>
      <c r="II22" s="48"/>
      <c r="IJ22" s="48"/>
      <c r="IK22" s="48"/>
      <c r="IL22" s="48"/>
      <c r="IM22" s="48"/>
      <c r="IN22" s="48"/>
      <c r="IO22" s="48"/>
      <c r="IP22" s="48"/>
      <c r="IQ22" s="48"/>
    </row>
    <row r="23" spans="1:251" s="1" customFormat="1" ht="15.75" customHeight="1">
      <c r="A23" s="51"/>
      <c r="B23" s="54"/>
      <c r="C23" s="52" t="str">
        <f>IF(ISBLANK('支出总表（引用）'!A25)," ",'支出总表（引用）'!A25)</f>
        <v xml:space="preserve"> </v>
      </c>
      <c r="D23" s="18" t="str">
        <f>IF(ISBLANK('支出总表（引用）'!B25)," ",'支出总表（引用）'!B25)</f>
        <v xml:space="preserve"> </v>
      </c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  <c r="BF23" s="48"/>
      <c r="BG23" s="48"/>
      <c r="BH23" s="48"/>
      <c r="BI23" s="48"/>
      <c r="BJ23" s="48"/>
      <c r="BK23" s="48"/>
      <c r="BL23" s="48"/>
      <c r="BM23" s="48"/>
      <c r="BN23" s="48"/>
      <c r="BO23" s="48"/>
      <c r="BP23" s="48"/>
      <c r="BQ23" s="48"/>
      <c r="BR23" s="48"/>
      <c r="BS23" s="48"/>
      <c r="BT23" s="48"/>
      <c r="BU23" s="48"/>
      <c r="BV23" s="48"/>
      <c r="BW23" s="48"/>
      <c r="BX23" s="48"/>
      <c r="BY23" s="48"/>
      <c r="BZ23" s="48"/>
      <c r="CA23" s="48"/>
      <c r="CB23" s="48"/>
      <c r="CC23" s="48"/>
      <c r="CD23" s="48"/>
      <c r="CE23" s="48"/>
      <c r="CF23" s="48"/>
      <c r="CG23" s="48"/>
      <c r="CH23" s="48"/>
      <c r="CI23" s="48"/>
      <c r="CJ23" s="48"/>
      <c r="CK23" s="48"/>
      <c r="CL23" s="48"/>
      <c r="CM23" s="48"/>
      <c r="CN23" s="48"/>
      <c r="CO23" s="48"/>
      <c r="CP23" s="48"/>
      <c r="CQ23" s="48"/>
      <c r="CR23" s="48"/>
      <c r="CS23" s="48"/>
      <c r="CT23" s="48"/>
      <c r="CU23" s="48"/>
      <c r="CV23" s="48"/>
      <c r="CW23" s="48"/>
      <c r="CX23" s="48"/>
      <c r="CY23" s="48"/>
      <c r="CZ23" s="48"/>
      <c r="DA23" s="48"/>
      <c r="DB23" s="48"/>
      <c r="DC23" s="48"/>
      <c r="DD23" s="48"/>
      <c r="DE23" s="48"/>
      <c r="DF23" s="48"/>
      <c r="DG23" s="48"/>
      <c r="DH23" s="48"/>
      <c r="DI23" s="48"/>
      <c r="DJ23" s="48"/>
      <c r="DK23" s="48"/>
      <c r="DL23" s="48"/>
      <c r="DM23" s="48"/>
      <c r="DN23" s="48"/>
      <c r="DO23" s="48"/>
      <c r="DP23" s="48"/>
      <c r="DQ23" s="48"/>
      <c r="DR23" s="48"/>
      <c r="DS23" s="48"/>
      <c r="DT23" s="48"/>
      <c r="DU23" s="48"/>
      <c r="DV23" s="48"/>
      <c r="DW23" s="48"/>
      <c r="DX23" s="48"/>
      <c r="DY23" s="48"/>
      <c r="DZ23" s="48"/>
      <c r="EA23" s="48"/>
      <c r="EB23" s="48"/>
      <c r="EC23" s="48"/>
      <c r="ED23" s="48"/>
      <c r="EE23" s="48"/>
      <c r="EF23" s="48"/>
      <c r="EG23" s="48"/>
      <c r="EH23" s="48"/>
      <c r="EI23" s="48"/>
      <c r="EJ23" s="48"/>
      <c r="EK23" s="48"/>
      <c r="EL23" s="48"/>
      <c r="EM23" s="48"/>
      <c r="EN23" s="48"/>
      <c r="EO23" s="48"/>
      <c r="EP23" s="48"/>
      <c r="EQ23" s="48"/>
      <c r="ER23" s="48"/>
      <c r="ES23" s="48"/>
      <c r="ET23" s="48"/>
      <c r="EU23" s="48"/>
      <c r="EV23" s="48"/>
      <c r="EW23" s="48"/>
      <c r="EX23" s="48"/>
      <c r="EY23" s="48"/>
      <c r="EZ23" s="48"/>
      <c r="FA23" s="48"/>
      <c r="FB23" s="48"/>
      <c r="FC23" s="48"/>
      <c r="FD23" s="48"/>
      <c r="FE23" s="48"/>
      <c r="FF23" s="48"/>
      <c r="FG23" s="48"/>
      <c r="FH23" s="48"/>
      <c r="FI23" s="48"/>
      <c r="FJ23" s="48"/>
      <c r="FK23" s="48"/>
      <c r="FL23" s="48"/>
      <c r="FM23" s="48"/>
      <c r="FN23" s="48"/>
      <c r="FO23" s="48"/>
      <c r="FP23" s="48"/>
      <c r="FQ23" s="48"/>
      <c r="FR23" s="48"/>
      <c r="FS23" s="48"/>
      <c r="FT23" s="48"/>
      <c r="FU23" s="48"/>
      <c r="FV23" s="48"/>
      <c r="FW23" s="48"/>
      <c r="FX23" s="48"/>
      <c r="FY23" s="48"/>
      <c r="FZ23" s="48"/>
      <c r="GA23" s="48"/>
      <c r="GB23" s="48"/>
      <c r="GC23" s="48"/>
      <c r="GD23" s="48"/>
      <c r="GE23" s="48"/>
      <c r="GF23" s="48"/>
      <c r="GG23" s="48"/>
      <c r="GH23" s="48"/>
      <c r="GI23" s="48"/>
      <c r="GJ23" s="48"/>
      <c r="GK23" s="48"/>
      <c r="GL23" s="48"/>
      <c r="GM23" s="48"/>
      <c r="GN23" s="48"/>
      <c r="GO23" s="48"/>
      <c r="GP23" s="48"/>
      <c r="GQ23" s="48"/>
      <c r="GR23" s="48"/>
      <c r="GS23" s="48"/>
      <c r="GT23" s="48"/>
      <c r="GU23" s="48"/>
      <c r="GV23" s="48"/>
      <c r="GW23" s="48"/>
      <c r="GX23" s="48"/>
      <c r="GY23" s="48"/>
      <c r="GZ23" s="48"/>
      <c r="HA23" s="48"/>
      <c r="HB23" s="48"/>
      <c r="HC23" s="48"/>
      <c r="HD23" s="48"/>
      <c r="HE23" s="48"/>
      <c r="HF23" s="48"/>
      <c r="HG23" s="48"/>
      <c r="HH23" s="48"/>
      <c r="HI23" s="48"/>
      <c r="HJ23" s="48"/>
      <c r="HK23" s="48"/>
      <c r="HL23" s="48"/>
      <c r="HM23" s="48"/>
      <c r="HN23" s="48"/>
      <c r="HO23" s="48"/>
      <c r="HP23" s="48"/>
      <c r="HQ23" s="48"/>
      <c r="HR23" s="48"/>
      <c r="HS23" s="48"/>
      <c r="HT23" s="48"/>
      <c r="HU23" s="48"/>
      <c r="HV23" s="48"/>
      <c r="HW23" s="48"/>
      <c r="HX23" s="48"/>
      <c r="HY23" s="48"/>
      <c r="HZ23" s="48"/>
      <c r="IA23" s="48"/>
      <c r="IB23" s="48"/>
      <c r="IC23" s="48"/>
      <c r="ID23" s="48"/>
      <c r="IE23" s="48"/>
      <c r="IF23" s="48"/>
      <c r="IG23" s="48"/>
      <c r="IH23" s="48"/>
      <c r="II23" s="48"/>
      <c r="IJ23" s="48"/>
      <c r="IK23" s="48"/>
      <c r="IL23" s="48"/>
      <c r="IM23" s="48"/>
      <c r="IN23" s="48"/>
      <c r="IO23" s="48"/>
      <c r="IP23" s="48"/>
      <c r="IQ23" s="48"/>
    </row>
    <row r="24" spans="1:251" s="1" customFormat="1" ht="15.75" customHeight="1">
      <c r="A24" s="51"/>
      <c r="B24" s="54"/>
      <c r="C24" s="52" t="str">
        <f>IF(ISBLANK('支出总表（引用）'!A26)," ",'支出总表（引用）'!A26)</f>
        <v xml:space="preserve"> </v>
      </c>
      <c r="D24" s="18" t="str">
        <f>IF(ISBLANK('支出总表（引用）'!B26)," ",'支出总表（引用）'!B26)</f>
        <v xml:space="preserve"> </v>
      </c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48"/>
      <c r="BH24" s="48"/>
      <c r="BI24" s="48"/>
      <c r="BJ24" s="48"/>
      <c r="BK24" s="48"/>
      <c r="BL24" s="48"/>
      <c r="BM24" s="48"/>
      <c r="BN24" s="48"/>
      <c r="BO24" s="48"/>
      <c r="BP24" s="48"/>
      <c r="BQ24" s="48"/>
      <c r="BR24" s="48"/>
      <c r="BS24" s="48"/>
      <c r="BT24" s="48"/>
      <c r="BU24" s="48"/>
      <c r="BV24" s="48"/>
      <c r="BW24" s="48"/>
      <c r="BX24" s="48"/>
      <c r="BY24" s="48"/>
      <c r="BZ24" s="48"/>
      <c r="CA24" s="48"/>
      <c r="CB24" s="48"/>
      <c r="CC24" s="48"/>
      <c r="CD24" s="48"/>
      <c r="CE24" s="48"/>
      <c r="CF24" s="48"/>
      <c r="CG24" s="48"/>
      <c r="CH24" s="48"/>
      <c r="CI24" s="48"/>
      <c r="CJ24" s="48"/>
      <c r="CK24" s="48"/>
      <c r="CL24" s="48"/>
      <c r="CM24" s="48"/>
      <c r="CN24" s="48"/>
      <c r="CO24" s="48"/>
      <c r="CP24" s="48"/>
      <c r="CQ24" s="48"/>
      <c r="CR24" s="48"/>
      <c r="CS24" s="48"/>
      <c r="CT24" s="48"/>
      <c r="CU24" s="48"/>
      <c r="CV24" s="48"/>
      <c r="CW24" s="48"/>
      <c r="CX24" s="48"/>
      <c r="CY24" s="48"/>
      <c r="CZ24" s="48"/>
      <c r="DA24" s="48"/>
      <c r="DB24" s="48"/>
      <c r="DC24" s="48"/>
      <c r="DD24" s="48"/>
      <c r="DE24" s="48"/>
      <c r="DF24" s="48"/>
      <c r="DG24" s="48"/>
      <c r="DH24" s="48"/>
      <c r="DI24" s="48"/>
      <c r="DJ24" s="48"/>
      <c r="DK24" s="48"/>
      <c r="DL24" s="48"/>
      <c r="DM24" s="48"/>
      <c r="DN24" s="48"/>
      <c r="DO24" s="48"/>
      <c r="DP24" s="48"/>
      <c r="DQ24" s="48"/>
      <c r="DR24" s="48"/>
      <c r="DS24" s="48"/>
      <c r="DT24" s="48"/>
      <c r="DU24" s="48"/>
      <c r="DV24" s="48"/>
      <c r="DW24" s="48"/>
      <c r="DX24" s="48"/>
      <c r="DY24" s="48"/>
      <c r="DZ24" s="48"/>
      <c r="EA24" s="48"/>
      <c r="EB24" s="48"/>
      <c r="EC24" s="48"/>
      <c r="ED24" s="48"/>
      <c r="EE24" s="48"/>
      <c r="EF24" s="48"/>
      <c r="EG24" s="48"/>
      <c r="EH24" s="48"/>
      <c r="EI24" s="48"/>
      <c r="EJ24" s="48"/>
      <c r="EK24" s="48"/>
      <c r="EL24" s="48"/>
      <c r="EM24" s="48"/>
      <c r="EN24" s="48"/>
      <c r="EO24" s="48"/>
      <c r="EP24" s="48"/>
      <c r="EQ24" s="48"/>
      <c r="ER24" s="48"/>
      <c r="ES24" s="48"/>
      <c r="ET24" s="48"/>
      <c r="EU24" s="48"/>
      <c r="EV24" s="48"/>
      <c r="EW24" s="48"/>
      <c r="EX24" s="48"/>
      <c r="EY24" s="48"/>
      <c r="EZ24" s="48"/>
      <c r="FA24" s="48"/>
      <c r="FB24" s="48"/>
      <c r="FC24" s="48"/>
      <c r="FD24" s="48"/>
      <c r="FE24" s="48"/>
      <c r="FF24" s="48"/>
      <c r="FG24" s="48"/>
      <c r="FH24" s="48"/>
      <c r="FI24" s="48"/>
      <c r="FJ24" s="48"/>
      <c r="FK24" s="48"/>
      <c r="FL24" s="48"/>
      <c r="FM24" s="48"/>
      <c r="FN24" s="48"/>
      <c r="FO24" s="48"/>
      <c r="FP24" s="48"/>
      <c r="FQ24" s="48"/>
      <c r="FR24" s="48"/>
      <c r="FS24" s="48"/>
      <c r="FT24" s="48"/>
      <c r="FU24" s="48"/>
      <c r="FV24" s="48"/>
      <c r="FW24" s="48"/>
      <c r="FX24" s="48"/>
      <c r="FY24" s="48"/>
      <c r="FZ24" s="48"/>
      <c r="GA24" s="48"/>
      <c r="GB24" s="48"/>
      <c r="GC24" s="48"/>
      <c r="GD24" s="48"/>
      <c r="GE24" s="48"/>
      <c r="GF24" s="48"/>
      <c r="GG24" s="48"/>
      <c r="GH24" s="48"/>
      <c r="GI24" s="48"/>
      <c r="GJ24" s="48"/>
      <c r="GK24" s="48"/>
      <c r="GL24" s="48"/>
      <c r="GM24" s="48"/>
      <c r="GN24" s="48"/>
      <c r="GO24" s="48"/>
      <c r="GP24" s="48"/>
      <c r="GQ24" s="48"/>
      <c r="GR24" s="48"/>
      <c r="GS24" s="48"/>
      <c r="GT24" s="48"/>
      <c r="GU24" s="48"/>
      <c r="GV24" s="48"/>
      <c r="GW24" s="48"/>
      <c r="GX24" s="48"/>
      <c r="GY24" s="48"/>
      <c r="GZ24" s="48"/>
      <c r="HA24" s="48"/>
      <c r="HB24" s="48"/>
      <c r="HC24" s="48"/>
      <c r="HD24" s="48"/>
      <c r="HE24" s="48"/>
      <c r="HF24" s="48"/>
      <c r="HG24" s="48"/>
      <c r="HH24" s="48"/>
      <c r="HI24" s="48"/>
      <c r="HJ24" s="48"/>
      <c r="HK24" s="48"/>
      <c r="HL24" s="48"/>
      <c r="HM24" s="48"/>
      <c r="HN24" s="48"/>
      <c r="HO24" s="48"/>
      <c r="HP24" s="48"/>
      <c r="HQ24" s="48"/>
      <c r="HR24" s="48"/>
      <c r="HS24" s="48"/>
      <c r="HT24" s="48"/>
      <c r="HU24" s="48"/>
      <c r="HV24" s="48"/>
      <c r="HW24" s="48"/>
      <c r="HX24" s="48"/>
      <c r="HY24" s="48"/>
      <c r="HZ24" s="48"/>
      <c r="IA24" s="48"/>
      <c r="IB24" s="48"/>
      <c r="IC24" s="48"/>
      <c r="ID24" s="48"/>
      <c r="IE24" s="48"/>
      <c r="IF24" s="48"/>
      <c r="IG24" s="48"/>
      <c r="IH24" s="48"/>
      <c r="II24" s="48"/>
      <c r="IJ24" s="48"/>
      <c r="IK24" s="48"/>
      <c r="IL24" s="48"/>
      <c r="IM24" s="48"/>
      <c r="IN24" s="48"/>
      <c r="IO24" s="48"/>
      <c r="IP24" s="48"/>
      <c r="IQ24" s="48"/>
    </row>
    <row r="25" spans="1:251" s="1" customFormat="1" ht="15.75" customHeight="1">
      <c r="A25" s="51"/>
      <c r="B25" s="54"/>
      <c r="C25" s="52" t="str">
        <f>IF(ISBLANK('支出总表（引用）'!A27)," ",'支出总表（引用）'!A27)</f>
        <v xml:space="preserve"> </v>
      </c>
      <c r="D25" s="18" t="str">
        <f>IF(ISBLANK('支出总表（引用）'!B27)," ",'支出总表（引用）'!B27)</f>
        <v xml:space="preserve"> </v>
      </c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  <c r="BF25" s="48"/>
      <c r="BG25" s="48"/>
      <c r="BH25" s="48"/>
      <c r="BI25" s="48"/>
      <c r="BJ25" s="48"/>
      <c r="BK25" s="48"/>
      <c r="BL25" s="48"/>
      <c r="BM25" s="48"/>
      <c r="BN25" s="48"/>
      <c r="BO25" s="48"/>
      <c r="BP25" s="48"/>
      <c r="BQ25" s="48"/>
      <c r="BR25" s="48"/>
      <c r="BS25" s="48"/>
      <c r="BT25" s="48"/>
      <c r="BU25" s="48"/>
      <c r="BV25" s="48"/>
      <c r="BW25" s="48"/>
      <c r="BX25" s="48"/>
      <c r="BY25" s="48"/>
      <c r="BZ25" s="48"/>
      <c r="CA25" s="48"/>
      <c r="CB25" s="48"/>
      <c r="CC25" s="48"/>
      <c r="CD25" s="48"/>
      <c r="CE25" s="48"/>
      <c r="CF25" s="48"/>
      <c r="CG25" s="48"/>
      <c r="CH25" s="48"/>
      <c r="CI25" s="48"/>
      <c r="CJ25" s="48"/>
      <c r="CK25" s="48"/>
      <c r="CL25" s="48"/>
      <c r="CM25" s="48"/>
      <c r="CN25" s="48"/>
      <c r="CO25" s="48"/>
      <c r="CP25" s="48"/>
      <c r="CQ25" s="48"/>
      <c r="CR25" s="48"/>
      <c r="CS25" s="48"/>
      <c r="CT25" s="48"/>
      <c r="CU25" s="48"/>
      <c r="CV25" s="48"/>
      <c r="CW25" s="48"/>
      <c r="CX25" s="48"/>
      <c r="CY25" s="48"/>
      <c r="CZ25" s="48"/>
      <c r="DA25" s="48"/>
      <c r="DB25" s="48"/>
      <c r="DC25" s="48"/>
      <c r="DD25" s="48"/>
      <c r="DE25" s="48"/>
      <c r="DF25" s="48"/>
      <c r="DG25" s="48"/>
      <c r="DH25" s="48"/>
      <c r="DI25" s="48"/>
      <c r="DJ25" s="48"/>
      <c r="DK25" s="48"/>
      <c r="DL25" s="48"/>
      <c r="DM25" s="48"/>
      <c r="DN25" s="48"/>
      <c r="DO25" s="48"/>
      <c r="DP25" s="48"/>
      <c r="DQ25" s="48"/>
      <c r="DR25" s="48"/>
      <c r="DS25" s="48"/>
      <c r="DT25" s="48"/>
      <c r="DU25" s="48"/>
      <c r="DV25" s="48"/>
      <c r="DW25" s="48"/>
      <c r="DX25" s="48"/>
      <c r="DY25" s="48"/>
      <c r="DZ25" s="48"/>
      <c r="EA25" s="48"/>
      <c r="EB25" s="48"/>
      <c r="EC25" s="48"/>
      <c r="ED25" s="48"/>
      <c r="EE25" s="48"/>
      <c r="EF25" s="48"/>
      <c r="EG25" s="48"/>
      <c r="EH25" s="48"/>
      <c r="EI25" s="48"/>
      <c r="EJ25" s="48"/>
      <c r="EK25" s="48"/>
      <c r="EL25" s="48"/>
      <c r="EM25" s="48"/>
      <c r="EN25" s="48"/>
      <c r="EO25" s="48"/>
      <c r="EP25" s="48"/>
      <c r="EQ25" s="48"/>
      <c r="ER25" s="48"/>
      <c r="ES25" s="48"/>
      <c r="ET25" s="48"/>
      <c r="EU25" s="48"/>
      <c r="EV25" s="48"/>
      <c r="EW25" s="48"/>
      <c r="EX25" s="48"/>
      <c r="EY25" s="48"/>
      <c r="EZ25" s="48"/>
      <c r="FA25" s="48"/>
      <c r="FB25" s="48"/>
      <c r="FC25" s="48"/>
      <c r="FD25" s="48"/>
      <c r="FE25" s="48"/>
      <c r="FF25" s="48"/>
      <c r="FG25" s="48"/>
      <c r="FH25" s="48"/>
      <c r="FI25" s="48"/>
      <c r="FJ25" s="48"/>
      <c r="FK25" s="48"/>
      <c r="FL25" s="48"/>
      <c r="FM25" s="48"/>
      <c r="FN25" s="48"/>
      <c r="FO25" s="48"/>
      <c r="FP25" s="48"/>
      <c r="FQ25" s="48"/>
      <c r="FR25" s="48"/>
      <c r="FS25" s="48"/>
      <c r="FT25" s="48"/>
      <c r="FU25" s="48"/>
      <c r="FV25" s="48"/>
      <c r="FW25" s="48"/>
      <c r="FX25" s="48"/>
      <c r="FY25" s="48"/>
      <c r="FZ25" s="48"/>
      <c r="GA25" s="48"/>
      <c r="GB25" s="48"/>
      <c r="GC25" s="48"/>
      <c r="GD25" s="48"/>
      <c r="GE25" s="48"/>
      <c r="GF25" s="48"/>
      <c r="GG25" s="48"/>
      <c r="GH25" s="48"/>
      <c r="GI25" s="48"/>
      <c r="GJ25" s="48"/>
      <c r="GK25" s="48"/>
      <c r="GL25" s="48"/>
      <c r="GM25" s="48"/>
      <c r="GN25" s="48"/>
      <c r="GO25" s="48"/>
      <c r="GP25" s="48"/>
      <c r="GQ25" s="48"/>
      <c r="GR25" s="48"/>
      <c r="GS25" s="48"/>
      <c r="GT25" s="48"/>
      <c r="GU25" s="48"/>
      <c r="GV25" s="48"/>
      <c r="GW25" s="48"/>
      <c r="GX25" s="48"/>
      <c r="GY25" s="48"/>
      <c r="GZ25" s="48"/>
      <c r="HA25" s="48"/>
      <c r="HB25" s="48"/>
      <c r="HC25" s="48"/>
      <c r="HD25" s="48"/>
      <c r="HE25" s="48"/>
      <c r="HF25" s="48"/>
      <c r="HG25" s="48"/>
      <c r="HH25" s="48"/>
      <c r="HI25" s="48"/>
      <c r="HJ25" s="48"/>
      <c r="HK25" s="48"/>
      <c r="HL25" s="48"/>
      <c r="HM25" s="48"/>
      <c r="HN25" s="48"/>
      <c r="HO25" s="48"/>
      <c r="HP25" s="48"/>
      <c r="HQ25" s="48"/>
      <c r="HR25" s="48"/>
      <c r="HS25" s="48"/>
      <c r="HT25" s="48"/>
      <c r="HU25" s="48"/>
      <c r="HV25" s="48"/>
      <c r="HW25" s="48"/>
      <c r="HX25" s="48"/>
      <c r="HY25" s="48"/>
      <c r="HZ25" s="48"/>
      <c r="IA25" s="48"/>
      <c r="IB25" s="48"/>
      <c r="IC25" s="48"/>
      <c r="ID25" s="48"/>
      <c r="IE25" s="48"/>
      <c r="IF25" s="48"/>
      <c r="IG25" s="48"/>
      <c r="IH25" s="48"/>
      <c r="II25" s="48"/>
      <c r="IJ25" s="48"/>
      <c r="IK25" s="48"/>
      <c r="IL25" s="48"/>
      <c r="IM25" s="48"/>
      <c r="IN25" s="48"/>
      <c r="IO25" s="48"/>
      <c r="IP25" s="48"/>
      <c r="IQ25" s="48"/>
    </row>
    <row r="26" spans="1:251" s="1" customFormat="1" ht="15.75" customHeight="1">
      <c r="A26" s="51"/>
      <c r="B26" s="54"/>
      <c r="C26" s="52" t="str">
        <f>IF(ISBLANK('支出总表（引用）'!A28)," ",'支出总表（引用）'!A28)</f>
        <v xml:space="preserve"> </v>
      </c>
      <c r="D26" s="18" t="str">
        <f>IF(ISBLANK('支出总表（引用）'!B28)," ",'支出总表（引用）'!B28)</f>
        <v xml:space="preserve"> </v>
      </c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  <c r="BF26" s="48"/>
      <c r="BG26" s="48"/>
      <c r="BH26" s="48"/>
      <c r="BI26" s="48"/>
      <c r="BJ26" s="48"/>
      <c r="BK26" s="48"/>
      <c r="BL26" s="48"/>
      <c r="BM26" s="48"/>
      <c r="BN26" s="48"/>
      <c r="BO26" s="48"/>
      <c r="BP26" s="48"/>
      <c r="BQ26" s="48"/>
      <c r="BR26" s="48"/>
      <c r="BS26" s="48"/>
      <c r="BT26" s="48"/>
      <c r="BU26" s="48"/>
      <c r="BV26" s="48"/>
      <c r="BW26" s="48"/>
      <c r="BX26" s="48"/>
      <c r="BY26" s="48"/>
      <c r="BZ26" s="48"/>
      <c r="CA26" s="48"/>
      <c r="CB26" s="48"/>
      <c r="CC26" s="48"/>
      <c r="CD26" s="48"/>
      <c r="CE26" s="48"/>
      <c r="CF26" s="48"/>
      <c r="CG26" s="48"/>
      <c r="CH26" s="48"/>
      <c r="CI26" s="48"/>
      <c r="CJ26" s="48"/>
      <c r="CK26" s="48"/>
      <c r="CL26" s="48"/>
      <c r="CM26" s="48"/>
      <c r="CN26" s="48"/>
      <c r="CO26" s="48"/>
      <c r="CP26" s="48"/>
      <c r="CQ26" s="48"/>
      <c r="CR26" s="48"/>
      <c r="CS26" s="48"/>
      <c r="CT26" s="48"/>
      <c r="CU26" s="48"/>
      <c r="CV26" s="48"/>
      <c r="CW26" s="48"/>
      <c r="CX26" s="48"/>
      <c r="CY26" s="48"/>
      <c r="CZ26" s="48"/>
      <c r="DA26" s="48"/>
      <c r="DB26" s="48"/>
      <c r="DC26" s="48"/>
      <c r="DD26" s="48"/>
      <c r="DE26" s="48"/>
      <c r="DF26" s="48"/>
      <c r="DG26" s="48"/>
      <c r="DH26" s="48"/>
      <c r="DI26" s="48"/>
      <c r="DJ26" s="48"/>
      <c r="DK26" s="48"/>
      <c r="DL26" s="48"/>
      <c r="DM26" s="48"/>
      <c r="DN26" s="48"/>
      <c r="DO26" s="48"/>
      <c r="DP26" s="48"/>
      <c r="DQ26" s="48"/>
      <c r="DR26" s="48"/>
      <c r="DS26" s="48"/>
      <c r="DT26" s="48"/>
      <c r="DU26" s="48"/>
      <c r="DV26" s="48"/>
      <c r="DW26" s="48"/>
      <c r="DX26" s="48"/>
      <c r="DY26" s="48"/>
      <c r="DZ26" s="48"/>
      <c r="EA26" s="48"/>
      <c r="EB26" s="48"/>
      <c r="EC26" s="48"/>
      <c r="ED26" s="48"/>
      <c r="EE26" s="48"/>
      <c r="EF26" s="48"/>
      <c r="EG26" s="48"/>
      <c r="EH26" s="48"/>
      <c r="EI26" s="48"/>
      <c r="EJ26" s="48"/>
      <c r="EK26" s="48"/>
      <c r="EL26" s="48"/>
      <c r="EM26" s="48"/>
      <c r="EN26" s="48"/>
      <c r="EO26" s="48"/>
      <c r="EP26" s="48"/>
      <c r="EQ26" s="48"/>
      <c r="ER26" s="48"/>
      <c r="ES26" s="48"/>
      <c r="ET26" s="48"/>
      <c r="EU26" s="48"/>
      <c r="EV26" s="48"/>
      <c r="EW26" s="48"/>
      <c r="EX26" s="48"/>
      <c r="EY26" s="48"/>
      <c r="EZ26" s="48"/>
      <c r="FA26" s="48"/>
      <c r="FB26" s="48"/>
      <c r="FC26" s="48"/>
      <c r="FD26" s="48"/>
      <c r="FE26" s="48"/>
      <c r="FF26" s="48"/>
      <c r="FG26" s="48"/>
      <c r="FH26" s="48"/>
      <c r="FI26" s="48"/>
      <c r="FJ26" s="48"/>
      <c r="FK26" s="48"/>
      <c r="FL26" s="48"/>
      <c r="FM26" s="48"/>
      <c r="FN26" s="48"/>
      <c r="FO26" s="48"/>
      <c r="FP26" s="48"/>
      <c r="FQ26" s="48"/>
      <c r="FR26" s="48"/>
      <c r="FS26" s="48"/>
      <c r="FT26" s="48"/>
      <c r="FU26" s="48"/>
      <c r="FV26" s="48"/>
      <c r="FW26" s="48"/>
      <c r="FX26" s="48"/>
      <c r="FY26" s="48"/>
      <c r="FZ26" s="48"/>
      <c r="GA26" s="48"/>
      <c r="GB26" s="48"/>
      <c r="GC26" s="48"/>
      <c r="GD26" s="48"/>
      <c r="GE26" s="48"/>
      <c r="GF26" s="48"/>
      <c r="GG26" s="48"/>
      <c r="GH26" s="48"/>
      <c r="GI26" s="48"/>
      <c r="GJ26" s="48"/>
      <c r="GK26" s="48"/>
      <c r="GL26" s="48"/>
      <c r="GM26" s="48"/>
      <c r="GN26" s="48"/>
      <c r="GO26" s="48"/>
      <c r="GP26" s="48"/>
      <c r="GQ26" s="48"/>
      <c r="GR26" s="48"/>
      <c r="GS26" s="48"/>
      <c r="GT26" s="48"/>
      <c r="GU26" s="48"/>
      <c r="GV26" s="48"/>
      <c r="GW26" s="48"/>
      <c r="GX26" s="48"/>
      <c r="GY26" s="48"/>
      <c r="GZ26" s="48"/>
      <c r="HA26" s="48"/>
      <c r="HB26" s="48"/>
      <c r="HC26" s="48"/>
      <c r="HD26" s="48"/>
      <c r="HE26" s="48"/>
      <c r="HF26" s="48"/>
      <c r="HG26" s="48"/>
      <c r="HH26" s="48"/>
      <c r="HI26" s="48"/>
      <c r="HJ26" s="48"/>
      <c r="HK26" s="48"/>
      <c r="HL26" s="48"/>
      <c r="HM26" s="48"/>
      <c r="HN26" s="48"/>
      <c r="HO26" s="48"/>
      <c r="HP26" s="48"/>
      <c r="HQ26" s="48"/>
      <c r="HR26" s="48"/>
      <c r="HS26" s="48"/>
      <c r="HT26" s="48"/>
      <c r="HU26" s="48"/>
      <c r="HV26" s="48"/>
      <c r="HW26" s="48"/>
      <c r="HX26" s="48"/>
      <c r="HY26" s="48"/>
      <c r="HZ26" s="48"/>
      <c r="IA26" s="48"/>
      <c r="IB26" s="48"/>
      <c r="IC26" s="48"/>
      <c r="ID26" s="48"/>
      <c r="IE26" s="48"/>
      <c r="IF26" s="48"/>
      <c r="IG26" s="48"/>
      <c r="IH26" s="48"/>
      <c r="II26" s="48"/>
      <c r="IJ26" s="48"/>
      <c r="IK26" s="48"/>
      <c r="IL26" s="48"/>
      <c r="IM26" s="48"/>
      <c r="IN26" s="48"/>
      <c r="IO26" s="48"/>
      <c r="IP26" s="48"/>
      <c r="IQ26" s="48"/>
    </row>
    <row r="27" spans="1:251" s="1" customFormat="1" ht="15.75" customHeight="1">
      <c r="A27" s="51"/>
      <c r="B27" s="54"/>
      <c r="C27" s="52" t="str">
        <f>IF(ISBLANK('支出总表（引用）'!A29)," ",'支出总表（引用）'!A29)</f>
        <v xml:space="preserve"> </v>
      </c>
      <c r="D27" s="18" t="str">
        <f>IF(ISBLANK('支出总表（引用）'!B29)," ",'支出总表（引用）'!B29)</f>
        <v xml:space="preserve"> </v>
      </c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8"/>
      <c r="BJ27" s="48"/>
      <c r="BK27" s="48"/>
      <c r="BL27" s="48"/>
      <c r="BM27" s="48"/>
      <c r="BN27" s="48"/>
      <c r="BO27" s="48"/>
      <c r="BP27" s="48"/>
      <c r="BQ27" s="48"/>
      <c r="BR27" s="48"/>
      <c r="BS27" s="48"/>
      <c r="BT27" s="48"/>
      <c r="BU27" s="48"/>
      <c r="BV27" s="48"/>
      <c r="BW27" s="48"/>
      <c r="BX27" s="48"/>
      <c r="BY27" s="48"/>
      <c r="BZ27" s="48"/>
      <c r="CA27" s="48"/>
      <c r="CB27" s="48"/>
      <c r="CC27" s="48"/>
      <c r="CD27" s="48"/>
      <c r="CE27" s="48"/>
      <c r="CF27" s="48"/>
      <c r="CG27" s="48"/>
      <c r="CH27" s="48"/>
      <c r="CI27" s="48"/>
      <c r="CJ27" s="48"/>
      <c r="CK27" s="48"/>
      <c r="CL27" s="48"/>
      <c r="CM27" s="48"/>
      <c r="CN27" s="48"/>
      <c r="CO27" s="48"/>
      <c r="CP27" s="48"/>
      <c r="CQ27" s="48"/>
      <c r="CR27" s="48"/>
      <c r="CS27" s="48"/>
      <c r="CT27" s="48"/>
      <c r="CU27" s="48"/>
      <c r="CV27" s="48"/>
      <c r="CW27" s="48"/>
      <c r="CX27" s="48"/>
      <c r="CY27" s="48"/>
      <c r="CZ27" s="48"/>
      <c r="DA27" s="48"/>
      <c r="DB27" s="48"/>
      <c r="DC27" s="48"/>
      <c r="DD27" s="48"/>
      <c r="DE27" s="48"/>
      <c r="DF27" s="48"/>
      <c r="DG27" s="48"/>
      <c r="DH27" s="48"/>
      <c r="DI27" s="48"/>
      <c r="DJ27" s="48"/>
      <c r="DK27" s="48"/>
      <c r="DL27" s="48"/>
      <c r="DM27" s="48"/>
      <c r="DN27" s="48"/>
      <c r="DO27" s="48"/>
      <c r="DP27" s="48"/>
      <c r="DQ27" s="48"/>
      <c r="DR27" s="48"/>
      <c r="DS27" s="48"/>
      <c r="DT27" s="48"/>
      <c r="DU27" s="48"/>
      <c r="DV27" s="48"/>
      <c r="DW27" s="48"/>
      <c r="DX27" s="48"/>
      <c r="DY27" s="48"/>
      <c r="DZ27" s="48"/>
      <c r="EA27" s="48"/>
      <c r="EB27" s="48"/>
      <c r="EC27" s="48"/>
      <c r="ED27" s="48"/>
      <c r="EE27" s="48"/>
      <c r="EF27" s="48"/>
      <c r="EG27" s="48"/>
      <c r="EH27" s="48"/>
      <c r="EI27" s="48"/>
      <c r="EJ27" s="48"/>
      <c r="EK27" s="48"/>
      <c r="EL27" s="48"/>
      <c r="EM27" s="48"/>
      <c r="EN27" s="48"/>
      <c r="EO27" s="48"/>
      <c r="EP27" s="48"/>
      <c r="EQ27" s="48"/>
      <c r="ER27" s="48"/>
      <c r="ES27" s="48"/>
      <c r="ET27" s="48"/>
      <c r="EU27" s="48"/>
      <c r="EV27" s="48"/>
      <c r="EW27" s="48"/>
      <c r="EX27" s="48"/>
      <c r="EY27" s="48"/>
      <c r="EZ27" s="48"/>
      <c r="FA27" s="48"/>
      <c r="FB27" s="48"/>
      <c r="FC27" s="48"/>
      <c r="FD27" s="48"/>
      <c r="FE27" s="48"/>
      <c r="FF27" s="48"/>
      <c r="FG27" s="48"/>
      <c r="FH27" s="48"/>
      <c r="FI27" s="48"/>
      <c r="FJ27" s="48"/>
      <c r="FK27" s="48"/>
      <c r="FL27" s="48"/>
      <c r="FM27" s="48"/>
      <c r="FN27" s="48"/>
      <c r="FO27" s="48"/>
      <c r="FP27" s="48"/>
      <c r="FQ27" s="48"/>
      <c r="FR27" s="48"/>
      <c r="FS27" s="48"/>
      <c r="FT27" s="48"/>
      <c r="FU27" s="48"/>
      <c r="FV27" s="48"/>
      <c r="FW27" s="48"/>
      <c r="FX27" s="48"/>
      <c r="FY27" s="48"/>
      <c r="FZ27" s="48"/>
      <c r="GA27" s="48"/>
      <c r="GB27" s="48"/>
      <c r="GC27" s="48"/>
      <c r="GD27" s="48"/>
      <c r="GE27" s="48"/>
      <c r="GF27" s="48"/>
      <c r="GG27" s="48"/>
      <c r="GH27" s="48"/>
      <c r="GI27" s="48"/>
      <c r="GJ27" s="48"/>
      <c r="GK27" s="48"/>
      <c r="GL27" s="48"/>
      <c r="GM27" s="48"/>
      <c r="GN27" s="48"/>
      <c r="GO27" s="48"/>
      <c r="GP27" s="48"/>
      <c r="GQ27" s="48"/>
      <c r="GR27" s="48"/>
      <c r="GS27" s="48"/>
      <c r="GT27" s="48"/>
      <c r="GU27" s="48"/>
      <c r="GV27" s="48"/>
      <c r="GW27" s="48"/>
      <c r="GX27" s="48"/>
      <c r="GY27" s="48"/>
      <c r="GZ27" s="48"/>
      <c r="HA27" s="48"/>
      <c r="HB27" s="48"/>
      <c r="HC27" s="48"/>
      <c r="HD27" s="48"/>
      <c r="HE27" s="48"/>
      <c r="HF27" s="48"/>
      <c r="HG27" s="48"/>
      <c r="HH27" s="48"/>
      <c r="HI27" s="48"/>
      <c r="HJ27" s="48"/>
      <c r="HK27" s="48"/>
      <c r="HL27" s="48"/>
      <c r="HM27" s="48"/>
      <c r="HN27" s="48"/>
      <c r="HO27" s="48"/>
      <c r="HP27" s="48"/>
      <c r="HQ27" s="48"/>
      <c r="HR27" s="48"/>
      <c r="HS27" s="48"/>
      <c r="HT27" s="48"/>
      <c r="HU27" s="48"/>
      <c r="HV27" s="48"/>
      <c r="HW27" s="48"/>
      <c r="HX27" s="48"/>
      <c r="HY27" s="48"/>
      <c r="HZ27" s="48"/>
      <c r="IA27" s="48"/>
      <c r="IB27" s="48"/>
      <c r="IC27" s="48"/>
      <c r="ID27" s="48"/>
      <c r="IE27" s="48"/>
      <c r="IF27" s="48"/>
      <c r="IG27" s="48"/>
      <c r="IH27" s="48"/>
      <c r="II27" s="48"/>
      <c r="IJ27" s="48"/>
      <c r="IK27" s="48"/>
      <c r="IL27" s="48"/>
      <c r="IM27" s="48"/>
      <c r="IN27" s="48"/>
      <c r="IO27" s="48"/>
      <c r="IP27" s="48"/>
      <c r="IQ27" s="48"/>
    </row>
    <row r="28" spans="1:251" s="1" customFormat="1" ht="15.75" customHeight="1">
      <c r="A28" s="51"/>
      <c r="B28" s="54"/>
      <c r="C28" s="52" t="str">
        <f>IF(ISBLANK('支出总表（引用）'!A30)," ",'支出总表（引用）'!A30)</f>
        <v xml:space="preserve"> </v>
      </c>
      <c r="D28" s="18" t="str">
        <f>IF(ISBLANK('支出总表（引用）'!B30)," ",'支出总表（引用）'!B30)</f>
        <v xml:space="preserve"> 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8"/>
      <c r="BJ28" s="48"/>
      <c r="BK28" s="48"/>
      <c r="BL28" s="48"/>
      <c r="BM28" s="48"/>
      <c r="BN28" s="48"/>
      <c r="BO28" s="48"/>
      <c r="BP28" s="48"/>
      <c r="BQ28" s="48"/>
      <c r="BR28" s="48"/>
      <c r="BS28" s="48"/>
      <c r="BT28" s="48"/>
      <c r="BU28" s="48"/>
      <c r="BV28" s="48"/>
      <c r="BW28" s="48"/>
      <c r="BX28" s="48"/>
      <c r="BY28" s="48"/>
      <c r="BZ28" s="48"/>
      <c r="CA28" s="48"/>
      <c r="CB28" s="48"/>
      <c r="CC28" s="48"/>
      <c r="CD28" s="48"/>
      <c r="CE28" s="48"/>
      <c r="CF28" s="48"/>
      <c r="CG28" s="48"/>
      <c r="CH28" s="48"/>
      <c r="CI28" s="48"/>
      <c r="CJ28" s="48"/>
      <c r="CK28" s="48"/>
      <c r="CL28" s="48"/>
      <c r="CM28" s="48"/>
      <c r="CN28" s="48"/>
      <c r="CO28" s="48"/>
      <c r="CP28" s="48"/>
      <c r="CQ28" s="48"/>
      <c r="CR28" s="48"/>
      <c r="CS28" s="48"/>
      <c r="CT28" s="48"/>
      <c r="CU28" s="48"/>
      <c r="CV28" s="48"/>
      <c r="CW28" s="48"/>
      <c r="CX28" s="48"/>
      <c r="CY28" s="48"/>
      <c r="CZ28" s="48"/>
      <c r="DA28" s="48"/>
      <c r="DB28" s="48"/>
      <c r="DC28" s="48"/>
      <c r="DD28" s="48"/>
      <c r="DE28" s="48"/>
      <c r="DF28" s="48"/>
      <c r="DG28" s="48"/>
      <c r="DH28" s="48"/>
      <c r="DI28" s="48"/>
      <c r="DJ28" s="48"/>
      <c r="DK28" s="48"/>
      <c r="DL28" s="48"/>
      <c r="DM28" s="48"/>
      <c r="DN28" s="48"/>
      <c r="DO28" s="48"/>
      <c r="DP28" s="48"/>
      <c r="DQ28" s="48"/>
      <c r="DR28" s="48"/>
      <c r="DS28" s="48"/>
      <c r="DT28" s="48"/>
      <c r="DU28" s="48"/>
      <c r="DV28" s="48"/>
      <c r="DW28" s="48"/>
      <c r="DX28" s="48"/>
      <c r="DY28" s="48"/>
      <c r="DZ28" s="48"/>
      <c r="EA28" s="48"/>
      <c r="EB28" s="48"/>
      <c r="EC28" s="48"/>
      <c r="ED28" s="48"/>
      <c r="EE28" s="48"/>
      <c r="EF28" s="48"/>
      <c r="EG28" s="48"/>
      <c r="EH28" s="48"/>
      <c r="EI28" s="48"/>
      <c r="EJ28" s="48"/>
      <c r="EK28" s="48"/>
      <c r="EL28" s="48"/>
      <c r="EM28" s="48"/>
      <c r="EN28" s="48"/>
      <c r="EO28" s="48"/>
      <c r="EP28" s="48"/>
      <c r="EQ28" s="48"/>
      <c r="ER28" s="48"/>
      <c r="ES28" s="48"/>
      <c r="ET28" s="48"/>
      <c r="EU28" s="48"/>
      <c r="EV28" s="48"/>
      <c r="EW28" s="48"/>
      <c r="EX28" s="48"/>
      <c r="EY28" s="48"/>
      <c r="EZ28" s="48"/>
      <c r="FA28" s="48"/>
      <c r="FB28" s="48"/>
      <c r="FC28" s="48"/>
      <c r="FD28" s="48"/>
      <c r="FE28" s="48"/>
      <c r="FF28" s="48"/>
      <c r="FG28" s="48"/>
      <c r="FH28" s="48"/>
      <c r="FI28" s="48"/>
      <c r="FJ28" s="48"/>
      <c r="FK28" s="48"/>
      <c r="FL28" s="48"/>
      <c r="FM28" s="48"/>
      <c r="FN28" s="48"/>
      <c r="FO28" s="48"/>
      <c r="FP28" s="48"/>
      <c r="FQ28" s="48"/>
      <c r="FR28" s="48"/>
      <c r="FS28" s="48"/>
      <c r="FT28" s="48"/>
      <c r="FU28" s="48"/>
      <c r="FV28" s="48"/>
      <c r="FW28" s="48"/>
      <c r="FX28" s="48"/>
      <c r="FY28" s="48"/>
      <c r="FZ28" s="48"/>
      <c r="GA28" s="48"/>
      <c r="GB28" s="48"/>
      <c r="GC28" s="48"/>
      <c r="GD28" s="48"/>
      <c r="GE28" s="48"/>
      <c r="GF28" s="48"/>
      <c r="GG28" s="48"/>
      <c r="GH28" s="48"/>
      <c r="GI28" s="48"/>
      <c r="GJ28" s="48"/>
      <c r="GK28" s="48"/>
      <c r="GL28" s="48"/>
      <c r="GM28" s="48"/>
      <c r="GN28" s="48"/>
      <c r="GO28" s="48"/>
      <c r="GP28" s="48"/>
      <c r="GQ28" s="48"/>
      <c r="GR28" s="48"/>
      <c r="GS28" s="48"/>
      <c r="GT28" s="48"/>
      <c r="GU28" s="48"/>
      <c r="GV28" s="48"/>
      <c r="GW28" s="48"/>
      <c r="GX28" s="48"/>
      <c r="GY28" s="48"/>
      <c r="GZ28" s="48"/>
      <c r="HA28" s="48"/>
      <c r="HB28" s="48"/>
      <c r="HC28" s="48"/>
      <c r="HD28" s="48"/>
      <c r="HE28" s="48"/>
      <c r="HF28" s="48"/>
      <c r="HG28" s="48"/>
      <c r="HH28" s="48"/>
      <c r="HI28" s="48"/>
      <c r="HJ28" s="48"/>
      <c r="HK28" s="48"/>
      <c r="HL28" s="48"/>
      <c r="HM28" s="48"/>
      <c r="HN28" s="48"/>
      <c r="HO28" s="48"/>
      <c r="HP28" s="48"/>
      <c r="HQ28" s="48"/>
      <c r="HR28" s="48"/>
      <c r="HS28" s="48"/>
      <c r="HT28" s="48"/>
      <c r="HU28" s="48"/>
      <c r="HV28" s="48"/>
      <c r="HW28" s="48"/>
      <c r="HX28" s="48"/>
      <c r="HY28" s="48"/>
      <c r="HZ28" s="48"/>
      <c r="IA28" s="48"/>
      <c r="IB28" s="48"/>
      <c r="IC28" s="48"/>
      <c r="ID28" s="48"/>
      <c r="IE28" s="48"/>
      <c r="IF28" s="48"/>
      <c r="IG28" s="48"/>
      <c r="IH28" s="48"/>
      <c r="II28" s="48"/>
      <c r="IJ28" s="48"/>
      <c r="IK28" s="48"/>
      <c r="IL28" s="48"/>
      <c r="IM28" s="48"/>
      <c r="IN28" s="48"/>
      <c r="IO28" s="48"/>
      <c r="IP28" s="48"/>
      <c r="IQ28" s="48"/>
    </row>
    <row r="29" spans="1:251" s="1" customFormat="1" ht="15.75" customHeight="1">
      <c r="A29" s="51"/>
      <c r="B29" s="54"/>
      <c r="C29" s="52" t="str">
        <f>IF(ISBLANK('支出总表（引用）'!A31)," ",'支出总表（引用）'!A31)</f>
        <v xml:space="preserve"> </v>
      </c>
      <c r="D29" s="18" t="str">
        <f>IF(ISBLANK('支出总表（引用）'!B31)," ",'支出总表（引用）'!B31)</f>
        <v xml:space="preserve"> </v>
      </c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  <c r="BF29" s="48"/>
      <c r="BG29" s="48"/>
      <c r="BH29" s="48"/>
      <c r="BI29" s="48"/>
      <c r="BJ29" s="48"/>
      <c r="BK29" s="48"/>
      <c r="BL29" s="48"/>
      <c r="BM29" s="48"/>
      <c r="BN29" s="48"/>
      <c r="BO29" s="48"/>
      <c r="BP29" s="48"/>
      <c r="BQ29" s="48"/>
      <c r="BR29" s="48"/>
      <c r="BS29" s="48"/>
      <c r="BT29" s="48"/>
      <c r="BU29" s="48"/>
      <c r="BV29" s="48"/>
      <c r="BW29" s="48"/>
      <c r="BX29" s="48"/>
      <c r="BY29" s="48"/>
      <c r="BZ29" s="48"/>
      <c r="CA29" s="48"/>
      <c r="CB29" s="48"/>
      <c r="CC29" s="48"/>
      <c r="CD29" s="48"/>
      <c r="CE29" s="48"/>
      <c r="CF29" s="48"/>
      <c r="CG29" s="48"/>
      <c r="CH29" s="48"/>
      <c r="CI29" s="48"/>
      <c r="CJ29" s="48"/>
      <c r="CK29" s="48"/>
      <c r="CL29" s="48"/>
      <c r="CM29" s="48"/>
      <c r="CN29" s="48"/>
      <c r="CO29" s="48"/>
      <c r="CP29" s="48"/>
      <c r="CQ29" s="48"/>
      <c r="CR29" s="48"/>
      <c r="CS29" s="48"/>
      <c r="CT29" s="48"/>
      <c r="CU29" s="48"/>
      <c r="CV29" s="48"/>
      <c r="CW29" s="48"/>
      <c r="CX29" s="48"/>
      <c r="CY29" s="48"/>
      <c r="CZ29" s="48"/>
      <c r="DA29" s="48"/>
      <c r="DB29" s="48"/>
      <c r="DC29" s="48"/>
      <c r="DD29" s="48"/>
      <c r="DE29" s="48"/>
      <c r="DF29" s="48"/>
      <c r="DG29" s="48"/>
      <c r="DH29" s="48"/>
      <c r="DI29" s="48"/>
      <c r="DJ29" s="48"/>
      <c r="DK29" s="48"/>
      <c r="DL29" s="48"/>
      <c r="DM29" s="48"/>
      <c r="DN29" s="48"/>
      <c r="DO29" s="48"/>
      <c r="DP29" s="48"/>
      <c r="DQ29" s="48"/>
      <c r="DR29" s="48"/>
      <c r="DS29" s="48"/>
      <c r="DT29" s="48"/>
      <c r="DU29" s="48"/>
      <c r="DV29" s="48"/>
      <c r="DW29" s="48"/>
      <c r="DX29" s="48"/>
      <c r="DY29" s="48"/>
      <c r="DZ29" s="48"/>
      <c r="EA29" s="48"/>
      <c r="EB29" s="48"/>
      <c r="EC29" s="48"/>
      <c r="ED29" s="48"/>
      <c r="EE29" s="48"/>
      <c r="EF29" s="48"/>
      <c r="EG29" s="48"/>
      <c r="EH29" s="48"/>
      <c r="EI29" s="48"/>
      <c r="EJ29" s="48"/>
      <c r="EK29" s="48"/>
      <c r="EL29" s="48"/>
      <c r="EM29" s="48"/>
      <c r="EN29" s="48"/>
      <c r="EO29" s="48"/>
      <c r="EP29" s="48"/>
      <c r="EQ29" s="48"/>
      <c r="ER29" s="48"/>
      <c r="ES29" s="48"/>
      <c r="ET29" s="48"/>
      <c r="EU29" s="48"/>
      <c r="EV29" s="48"/>
      <c r="EW29" s="48"/>
      <c r="EX29" s="48"/>
      <c r="EY29" s="48"/>
      <c r="EZ29" s="48"/>
      <c r="FA29" s="48"/>
      <c r="FB29" s="48"/>
      <c r="FC29" s="48"/>
      <c r="FD29" s="48"/>
      <c r="FE29" s="48"/>
      <c r="FF29" s="48"/>
      <c r="FG29" s="48"/>
      <c r="FH29" s="48"/>
      <c r="FI29" s="48"/>
      <c r="FJ29" s="48"/>
      <c r="FK29" s="48"/>
      <c r="FL29" s="48"/>
      <c r="FM29" s="48"/>
      <c r="FN29" s="48"/>
      <c r="FO29" s="48"/>
      <c r="FP29" s="48"/>
      <c r="FQ29" s="48"/>
      <c r="FR29" s="48"/>
      <c r="FS29" s="48"/>
      <c r="FT29" s="48"/>
      <c r="FU29" s="48"/>
      <c r="FV29" s="48"/>
      <c r="FW29" s="48"/>
      <c r="FX29" s="48"/>
      <c r="FY29" s="48"/>
      <c r="FZ29" s="48"/>
      <c r="GA29" s="48"/>
      <c r="GB29" s="48"/>
      <c r="GC29" s="48"/>
      <c r="GD29" s="48"/>
      <c r="GE29" s="48"/>
      <c r="GF29" s="48"/>
      <c r="GG29" s="48"/>
      <c r="GH29" s="48"/>
      <c r="GI29" s="48"/>
      <c r="GJ29" s="48"/>
      <c r="GK29" s="48"/>
      <c r="GL29" s="48"/>
      <c r="GM29" s="48"/>
      <c r="GN29" s="48"/>
      <c r="GO29" s="48"/>
      <c r="GP29" s="48"/>
      <c r="GQ29" s="48"/>
      <c r="GR29" s="48"/>
      <c r="GS29" s="48"/>
      <c r="GT29" s="48"/>
      <c r="GU29" s="48"/>
      <c r="GV29" s="48"/>
      <c r="GW29" s="48"/>
      <c r="GX29" s="48"/>
      <c r="GY29" s="48"/>
      <c r="GZ29" s="48"/>
      <c r="HA29" s="48"/>
      <c r="HB29" s="48"/>
      <c r="HC29" s="48"/>
      <c r="HD29" s="48"/>
      <c r="HE29" s="48"/>
      <c r="HF29" s="48"/>
      <c r="HG29" s="48"/>
      <c r="HH29" s="48"/>
      <c r="HI29" s="48"/>
      <c r="HJ29" s="48"/>
      <c r="HK29" s="48"/>
      <c r="HL29" s="48"/>
      <c r="HM29" s="48"/>
      <c r="HN29" s="48"/>
      <c r="HO29" s="48"/>
      <c r="HP29" s="48"/>
      <c r="HQ29" s="48"/>
      <c r="HR29" s="48"/>
      <c r="HS29" s="48"/>
      <c r="HT29" s="48"/>
      <c r="HU29" s="48"/>
      <c r="HV29" s="48"/>
      <c r="HW29" s="48"/>
      <c r="HX29" s="48"/>
      <c r="HY29" s="48"/>
      <c r="HZ29" s="48"/>
      <c r="IA29" s="48"/>
      <c r="IB29" s="48"/>
      <c r="IC29" s="48"/>
      <c r="ID29" s="48"/>
      <c r="IE29" s="48"/>
      <c r="IF29" s="48"/>
      <c r="IG29" s="48"/>
      <c r="IH29" s="48"/>
      <c r="II29" s="48"/>
      <c r="IJ29" s="48"/>
      <c r="IK29" s="48"/>
      <c r="IL29" s="48"/>
      <c r="IM29" s="48"/>
      <c r="IN29" s="48"/>
      <c r="IO29" s="48"/>
      <c r="IP29" s="48"/>
      <c r="IQ29" s="48"/>
    </row>
    <row r="30" spans="1:251" s="1" customFormat="1" ht="15.75" customHeight="1">
      <c r="A30" s="51"/>
      <c r="B30" s="54"/>
      <c r="C30" s="52" t="str">
        <f>IF(ISBLANK('支出总表（引用）'!A32)," ",'支出总表（引用）'!A32)</f>
        <v xml:space="preserve"> </v>
      </c>
      <c r="D30" s="18" t="str">
        <f>IF(ISBLANK('支出总表（引用）'!B32)," ",'支出总表（引用）'!B32)</f>
        <v xml:space="preserve"> </v>
      </c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  <c r="BF30" s="48"/>
      <c r="BG30" s="48"/>
      <c r="BH30" s="48"/>
      <c r="BI30" s="48"/>
      <c r="BJ30" s="48"/>
      <c r="BK30" s="48"/>
      <c r="BL30" s="48"/>
      <c r="BM30" s="48"/>
      <c r="BN30" s="48"/>
      <c r="BO30" s="48"/>
      <c r="BP30" s="48"/>
      <c r="BQ30" s="48"/>
      <c r="BR30" s="48"/>
      <c r="BS30" s="48"/>
      <c r="BT30" s="48"/>
      <c r="BU30" s="48"/>
      <c r="BV30" s="48"/>
      <c r="BW30" s="48"/>
      <c r="BX30" s="48"/>
      <c r="BY30" s="48"/>
      <c r="BZ30" s="48"/>
      <c r="CA30" s="48"/>
      <c r="CB30" s="48"/>
      <c r="CC30" s="48"/>
      <c r="CD30" s="48"/>
      <c r="CE30" s="48"/>
      <c r="CF30" s="48"/>
      <c r="CG30" s="48"/>
      <c r="CH30" s="48"/>
      <c r="CI30" s="48"/>
      <c r="CJ30" s="48"/>
      <c r="CK30" s="48"/>
      <c r="CL30" s="48"/>
      <c r="CM30" s="48"/>
      <c r="CN30" s="48"/>
      <c r="CO30" s="48"/>
      <c r="CP30" s="48"/>
      <c r="CQ30" s="48"/>
      <c r="CR30" s="48"/>
      <c r="CS30" s="48"/>
      <c r="CT30" s="48"/>
      <c r="CU30" s="48"/>
      <c r="CV30" s="48"/>
      <c r="CW30" s="48"/>
      <c r="CX30" s="48"/>
      <c r="CY30" s="48"/>
      <c r="CZ30" s="48"/>
      <c r="DA30" s="48"/>
      <c r="DB30" s="48"/>
      <c r="DC30" s="48"/>
      <c r="DD30" s="48"/>
      <c r="DE30" s="48"/>
      <c r="DF30" s="48"/>
      <c r="DG30" s="48"/>
      <c r="DH30" s="48"/>
      <c r="DI30" s="48"/>
      <c r="DJ30" s="48"/>
      <c r="DK30" s="48"/>
      <c r="DL30" s="48"/>
      <c r="DM30" s="48"/>
      <c r="DN30" s="48"/>
      <c r="DO30" s="48"/>
      <c r="DP30" s="48"/>
      <c r="DQ30" s="48"/>
      <c r="DR30" s="48"/>
      <c r="DS30" s="48"/>
      <c r="DT30" s="48"/>
      <c r="DU30" s="48"/>
      <c r="DV30" s="48"/>
      <c r="DW30" s="48"/>
      <c r="DX30" s="48"/>
      <c r="DY30" s="48"/>
      <c r="DZ30" s="48"/>
      <c r="EA30" s="48"/>
      <c r="EB30" s="48"/>
      <c r="EC30" s="48"/>
      <c r="ED30" s="48"/>
      <c r="EE30" s="48"/>
      <c r="EF30" s="48"/>
      <c r="EG30" s="48"/>
      <c r="EH30" s="48"/>
      <c r="EI30" s="48"/>
      <c r="EJ30" s="48"/>
      <c r="EK30" s="48"/>
      <c r="EL30" s="48"/>
      <c r="EM30" s="48"/>
      <c r="EN30" s="48"/>
      <c r="EO30" s="48"/>
      <c r="EP30" s="48"/>
      <c r="EQ30" s="48"/>
      <c r="ER30" s="48"/>
      <c r="ES30" s="48"/>
      <c r="ET30" s="48"/>
      <c r="EU30" s="48"/>
      <c r="EV30" s="48"/>
      <c r="EW30" s="48"/>
      <c r="EX30" s="48"/>
      <c r="EY30" s="48"/>
      <c r="EZ30" s="48"/>
      <c r="FA30" s="48"/>
      <c r="FB30" s="48"/>
      <c r="FC30" s="48"/>
      <c r="FD30" s="48"/>
      <c r="FE30" s="48"/>
      <c r="FF30" s="48"/>
      <c r="FG30" s="48"/>
      <c r="FH30" s="48"/>
      <c r="FI30" s="48"/>
      <c r="FJ30" s="48"/>
      <c r="FK30" s="48"/>
      <c r="FL30" s="48"/>
      <c r="FM30" s="48"/>
      <c r="FN30" s="48"/>
      <c r="FO30" s="48"/>
      <c r="FP30" s="48"/>
      <c r="FQ30" s="48"/>
      <c r="FR30" s="48"/>
      <c r="FS30" s="48"/>
      <c r="FT30" s="48"/>
      <c r="FU30" s="48"/>
      <c r="FV30" s="48"/>
      <c r="FW30" s="48"/>
      <c r="FX30" s="48"/>
      <c r="FY30" s="48"/>
      <c r="FZ30" s="48"/>
      <c r="GA30" s="48"/>
      <c r="GB30" s="48"/>
      <c r="GC30" s="48"/>
      <c r="GD30" s="48"/>
      <c r="GE30" s="48"/>
      <c r="GF30" s="48"/>
      <c r="GG30" s="48"/>
      <c r="GH30" s="48"/>
      <c r="GI30" s="48"/>
      <c r="GJ30" s="48"/>
      <c r="GK30" s="48"/>
      <c r="GL30" s="48"/>
      <c r="GM30" s="48"/>
      <c r="GN30" s="48"/>
      <c r="GO30" s="48"/>
      <c r="GP30" s="48"/>
      <c r="GQ30" s="48"/>
      <c r="GR30" s="48"/>
      <c r="GS30" s="48"/>
      <c r="GT30" s="48"/>
      <c r="GU30" s="48"/>
      <c r="GV30" s="48"/>
      <c r="GW30" s="48"/>
      <c r="GX30" s="48"/>
      <c r="GY30" s="48"/>
      <c r="GZ30" s="48"/>
      <c r="HA30" s="48"/>
      <c r="HB30" s="48"/>
      <c r="HC30" s="48"/>
      <c r="HD30" s="48"/>
      <c r="HE30" s="48"/>
      <c r="HF30" s="48"/>
      <c r="HG30" s="48"/>
      <c r="HH30" s="48"/>
      <c r="HI30" s="48"/>
      <c r="HJ30" s="48"/>
      <c r="HK30" s="48"/>
      <c r="HL30" s="48"/>
      <c r="HM30" s="48"/>
      <c r="HN30" s="48"/>
      <c r="HO30" s="48"/>
      <c r="HP30" s="48"/>
      <c r="HQ30" s="48"/>
      <c r="HR30" s="48"/>
      <c r="HS30" s="48"/>
      <c r="HT30" s="48"/>
      <c r="HU30" s="48"/>
      <c r="HV30" s="48"/>
      <c r="HW30" s="48"/>
      <c r="HX30" s="48"/>
      <c r="HY30" s="48"/>
      <c r="HZ30" s="48"/>
      <c r="IA30" s="48"/>
      <c r="IB30" s="48"/>
      <c r="IC30" s="48"/>
      <c r="ID30" s="48"/>
      <c r="IE30" s="48"/>
      <c r="IF30" s="48"/>
      <c r="IG30" s="48"/>
      <c r="IH30" s="48"/>
      <c r="II30" s="48"/>
      <c r="IJ30" s="48"/>
      <c r="IK30" s="48"/>
      <c r="IL30" s="48"/>
      <c r="IM30" s="48"/>
      <c r="IN30" s="48"/>
      <c r="IO30" s="48"/>
      <c r="IP30" s="48"/>
      <c r="IQ30" s="48"/>
    </row>
    <row r="31" spans="1:251" s="1" customFormat="1" ht="15.75" customHeight="1">
      <c r="A31" s="51"/>
      <c r="B31" s="54"/>
      <c r="C31" s="52" t="str">
        <f>IF(ISBLANK('支出总表（引用）'!A33)," ",'支出总表（引用）'!A33)</f>
        <v xml:space="preserve"> </v>
      </c>
      <c r="D31" s="18" t="str">
        <f>IF(ISBLANK('支出总表（引用）'!B33)," ",'支出总表（引用）'!B33)</f>
        <v xml:space="preserve"> </v>
      </c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48"/>
      <c r="BH31" s="48"/>
      <c r="BI31" s="48"/>
      <c r="BJ31" s="48"/>
      <c r="BK31" s="48"/>
      <c r="BL31" s="48"/>
      <c r="BM31" s="48"/>
      <c r="BN31" s="48"/>
      <c r="BO31" s="48"/>
      <c r="BP31" s="48"/>
      <c r="BQ31" s="48"/>
      <c r="BR31" s="48"/>
      <c r="BS31" s="48"/>
      <c r="BT31" s="48"/>
      <c r="BU31" s="48"/>
      <c r="BV31" s="48"/>
      <c r="BW31" s="48"/>
      <c r="BX31" s="4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48"/>
      <c r="CN31" s="48"/>
      <c r="CO31" s="48"/>
      <c r="CP31" s="48"/>
      <c r="CQ31" s="48"/>
      <c r="CR31" s="48"/>
      <c r="CS31" s="48"/>
      <c r="CT31" s="48"/>
      <c r="CU31" s="48"/>
      <c r="CV31" s="48"/>
      <c r="CW31" s="48"/>
      <c r="CX31" s="48"/>
      <c r="CY31" s="48"/>
      <c r="CZ31" s="48"/>
      <c r="DA31" s="48"/>
      <c r="DB31" s="48"/>
      <c r="DC31" s="48"/>
      <c r="DD31" s="48"/>
      <c r="DE31" s="48"/>
      <c r="DF31" s="48"/>
      <c r="DG31" s="48"/>
      <c r="DH31" s="48"/>
      <c r="DI31" s="48"/>
      <c r="DJ31" s="48"/>
      <c r="DK31" s="48"/>
      <c r="DL31" s="48"/>
      <c r="DM31" s="48"/>
      <c r="DN31" s="48"/>
      <c r="DO31" s="48"/>
      <c r="DP31" s="48"/>
      <c r="DQ31" s="48"/>
      <c r="DR31" s="48"/>
      <c r="DS31" s="48"/>
      <c r="DT31" s="48"/>
      <c r="DU31" s="48"/>
      <c r="DV31" s="48"/>
      <c r="DW31" s="48"/>
      <c r="DX31" s="48"/>
      <c r="DY31" s="48"/>
      <c r="DZ31" s="48"/>
      <c r="EA31" s="48"/>
      <c r="EB31" s="48"/>
      <c r="EC31" s="48"/>
      <c r="ED31" s="48"/>
      <c r="EE31" s="48"/>
      <c r="EF31" s="48"/>
      <c r="EG31" s="48"/>
      <c r="EH31" s="48"/>
      <c r="EI31" s="48"/>
      <c r="EJ31" s="48"/>
      <c r="EK31" s="48"/>
      <c r="EL31" s="48"/>
      <c r="EM31" s="48"/>
      <c r="EN31" s="48"/>
      <c r="EO31" s="48"/>
      <c r="EP31" s="48"/>
      <c r="EQ31" s="48"/>
      <c r="ER31" s="48"/>
      <c r="ES31" s="48"/>
      <c r="ET31" s="48"/>
      <c r="EU31" s="48"/>
      <c r="EV31" s="48"/>
      <c r="EW31" s="48"/>
      <c r="EX31" s="48"/>
      <c r="EY31" s="48"/>
      <c r="EZ31" s="48"/>
      <c r="FA31" s="48"/>
      <c r="FB31" s="48"/>
      <c r="FC31" s="48"/>
      <c r="FD31" s="48"/>
      <c r="FE31" s="48"/>
      <c r="FF31" s="48"/>
      <c r="FG31" s="48"/>
      <c r="FH31" s="48"/>
      <c r="FI31" s="48"/>
      <c r="FJ31" s="48"/>
      <c r="FK31" s="48"/>
      <c r="FL31" s="48"/>
      <c r="FM31" s="48"/>
      <c r="FN31" s="48"/>
      <c r="FO31" s="48"/>
      <c r="FP31" s="48"/>
      <c r="FQ31" s="48"/>
      <c r="FR31" s="48"/>
      <c r="FS31" s="48"/>
      <c r="FT31" s="48"/>
      <c r="FU31" s="48"/>
      <c r="FV31" s="48"/>
      <c r="FW31" s="48"/>
      <c r="FX31" s="48"/>
      <c r="FY31" s="48"/>
      <c r="FZ31" s="48"/>
      <c r="GA31" s="48"/>
      <c r="GB31" s="48"/>
      <c r="GC31" s="48"/>
      <c r="GD31" s="48"/>
      <c r="GE31" s="48"/>
      <c r="GF31" s="48"/>
      <c r="GG31" s="48"/>
      <c r="GH31" s="48"/>
      <c r="GI31" s="48"/>
      <c r="GJ31" s="48"/>
      <c r="GK31" s="48"/>
      <c r="GL31" s="48"/>
      <c r="GM31" s="48"/>
      <c r="GN31" s="48"/>
      <c r="GO31" s="48"/>
      <c r="GP31" s="48"/>
      <c r="GQ31" s="48"/>
      <c r="GR31" s="48"/>
      <c r="GS31" s="48"/>
      <c r="GT31" s="48"/>
      <c r="GU31" s="48"/>
      <c r="GV31" s="48"/>
      <c r="GW31" s="48"/>
      <c r="GX31" s="48"/>
      <c r="GY31" s="48"/>
      <c r="GZ31" s="48"/>
      <c r="HA31" s="48"/>
      <c r="HB31" s="48"/>
      <c r="HC31" s="48"/>
      <c r="HD31" s="48"/>
      <c r="HE31" s="48"/>
      <c r="HF31" s="48"/>
      <c r="HG31" s="48"/>
      <c r="HH31" s="48"/>
      <c r="HI31" s="48"/>
      <c r="HJ31" s="48"/>
      <c r="HK31" s="48"/>
      <c r="HL31" s="48"/>
      <c r="HM31" s="48"/>
      <c r="HN31" s="48"/>
      <c r="HO31" s="48"/>
      <c r="HP31" s="48"/>
      <c r="HQ31" s="48"/>
      <c r="HR31" s="48"/>
      <c r="HS31" s="48"/>
      <c r="HT31" s="48"/>
      <c r="HU31" s="48"/>
      <c r="HV31" s="48"/>
      <c r="HW31" s="48"/>
      <c r="HX31" s="48"/>
      <c r="HY31" s="48"/>
      <c r="HZ31" s="48"/>
      <c r="IA31" s="48"/>
      <c r="IB31" s="48"/>
      <c r="IC31" s="48"/>
      <c r="ID31" s="48"/>
      <c r="IE31" s="48"/>
      <c r="IF31" s="48"/>
      <c r="IG31" s="48"/>
      <c r="IH31" s="48"/>
      <c r="II31" s="48"/>
      <c r="IJ31" s="48"/>
      <c r="IK31" s="48"/>
      <c r="IL31" s="48"/>
      <c r="IM31" s="48"/>
      <c r="IN31" s="48"/>
      <c r="IO31" s="48"/>
      <c r="IP31" s="48"/>
      <c r="IQ31" s="48"/>
    </row>
    <row r="32" spans="1:251" s="1" customFormat="1" ht="15.75" customHeight="1">
      <c r="A32" s="51"/>
      <c r="B32" s="54"/>
      <c r="C32" s="52" t="str">
        <f>IF(ISBLANK('支出总表（引用）'!A34)," ",'支出总表（引用）'!A34)</f>
        <v xml:space="preserve"> </v>
      </c>
      <c r="D32" s="18" t="str">
        <f>IF(ISBLANK('支出总表（引用）'!B34)," ",'支出总表（引用）'!B34)</f>
        <v xml:space="preserve"> </v>
      </c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  <c r="IO32" s="48"/>
      <c r="IP32" s="48"/>
      <c r="IQ32" s="48"/>
    </row>
    <row r="33" spans="1:251" s="1" customFormat="1" ht="15.75" customHeight="1">
      <c r="A33" s="51"/>
      <c r="B33" s="54"/>
      <c r="C33" s="52" t="str">
        <f>IF(ISBLANK('支出总表（引用）'!A35)," ",'支出总表（引用）'!A35)</f>
        <v xml:space="preserve"> </v>
      </c>
      <c r="D33" s="18" t="str">
        <f>IF(ISBLANK('支出总表（引用）'!B35)," ",'支出总表（引用）'!B35)</f>
        <v xml:space="preserve"> </v>
      </c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  <c r="HO33" s="48"/>
      <c r="HP33" s="48"/>
      <c r="HQ33" s="48"/>
      <c r="HR33" s="48"/>
      <c r="HS33" s="48"/>
      <c r="HT33" s="48"/>
      <c r="HU33" s="48"/>
      <c r="HV33" s="48"/>
      <c r="HW33" s="48"/>
      <c r="HX33" s="48"/>
      <c r="HY33" s="48"/>
      <c r="HZ33" s="48"/>
      <c r="IA33" s="48"/>
      <c r="IB33" s="48"/>
      <c r="IC33" s="48"/>
      <c r="ID33" s="48"/>
      <c r="IE33" s="48"/>
      <c r="IF33" s="48"/>
      <c r="IG33" s="48"/>
      <c r="IH33" s="48"/>
      <c r="II33" s="48"/>
      <c r="IJ33" s="48"/>
      <c r="IK33" s="48"/>
      <c r="IL33" s="48"/>
      <c r="IM33" s="48"/>
      <c r="IN33" s="48"/>
      <c r="IO33" s="48"/>
      <c r="IP33" s="48"/>
      <c r="IQ33" s="48"/>
    </row>
    <row r="34" spans="1:251" s="1" customFormat="1" ht="15.75" customHeight="1">
      <c r="A34" s="51"/>
      <c r="B34" s="54"/>
      <c r="C34" s="52" t="str">
        <f>IF(ISBLANK('支出总表（引用）'!A36)," ",'支出总表（引用）'!A36)</f>
        <v xml:space="preserve"> </v>
      </c>
      <c r="D34" s="18" t="str">
        <f>IF(ISBLANK('支出总表（引用）'!B36)," ",'支出总表（引用）'!B36)</f>
        <v xml:space="preserve"> </v>
      </c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</row>
    <row r="35" spans="1:251" s="1" customFormat="1" ht="15.75" customHeight="1">
      <c r="A35" s="51"/>
      <c r="B35" s="54"/>
      <c r="C35" s="52" t="str">
        <f>IF(ISBLANK('支出总表（引用）'!A37)," ",'支出总表（引用）'!A37)</f>
        <v xml:space="preserve"> </v>
      </c>
      <c r="D35" s="18" t="str">
        <f>IF(ISBLANK('支出总表（引用）'!B37)," ",'支出总表（引用）'!B37)</f>
        <v xml:space="preserve"> </v>
      </c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</row>
    <row r="36" spans="1:251" s="1" customFormat="1" ht="15.75" customHeight="1">
      <c r="A36" s="51"/>
      <c r="B36" s="54"/>
      <c r="C36" s="52" t="str">
        <f>IF(ISBLANK('支出总表（引用）'!A38)," ",'支出总表（引用）'!A38)</f>
        <v xml:space="preserve"> </v>
      </c>
      <c r="D36" s="18" t="str">
        <f>IF(ISBLANK('支出总表（引用）'!B38)," ",'支出总表（引用）'!B38)</f>
        <v xml:space="preserve"> </v>
      </c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</row>
    <row r="37" spans="1:251" s="1" customFormat="1" ht="15.75" customHeight="1">
      <c r="A37" s="51"/>
      <c r="B37" s="54"/>
      <c r="C37" s="52" t="str">
        <f>IF(ISBLANK('支出总表（引用）'!A39)," ",'支出总表（引用）'!A39)</f>
        <v xml:space="preserve"> </v>
      </c>
      <c r="D37" s="18" t="str">
        <f>IF(ISBLANK('支出总表（引用）'!B39)," ",'支出总表（引用）'!B39)</f>
        <v xml:space="preserve"> </v>
      </c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</row>
    <row r="38" spans="1:251" s="1" customFormat="1" ht="15.75" customHeight="1">
      <c r="A38" s="51"/>
      <c r="B38" s="54"/>
      <c r="C38" s="52" t="str">
        <f>IF(ISBLANK('支出总表（引用）'!A40)," ",'支出总表（引用）'!A40)</f>
        <v xml:space="preserve"> </v>
      </c>
      <c r="D38" s="18" t="str">
        <f>IF(ISBLANK('支出总表（引用）'!B40)," ",'支出总表（引用）'!B40)</f>
        <v xml:space="preserve"> </v>
      </c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</row>
    <row r="39" spans="1:251" s="1" customFormat="1" ht="15.75" customHeight="1">
      <c r="A39" s="51"/>
      <c r="B39" s="54"/>
      <c r="C39" s="52" t="str">
        <f>IF(ISBLANK('支出总表（引用）'!A41)," ",'支出总表（引用）'!A41)</f>
        <v xml:space="preserve"> </v>
      </c>
      <c r="D39" s="18" t="str">
        <f>IF(ISBLANK('支出总表（引用）'!B41)," ",'支出总表（引用）'!B41)</f>
        <v xml:space="preserve"> </v>
      </c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  <c r="IO39" s="48"/>
      <c r="IP39" s="48"/>
      <c r="IQ39" s="48"/>
    </row>
    <row r="40" spans="1:251" s="1" customFormat="1" ht="15.75" customHeight="1">
      <c r="A40" s="51"/>
      <c r="B40" s="54"/>
      <c r="C40" s="52" t="str">
        <f>IF(ISBLANK('支出总表（引用）'!A42)," ",'支出总表（引用）'!A42)</f>
        <v xml:space="preserve"> </v>
      </c>
      <c r="D40" s="18" t="str">
        <f>IF(ISBLANK('支出总表（引用）'!B42)," ",'支出总表（引用）'!B42)</f>
        <v xml:space="preserve"> </v>
      </c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</row>
    <row r="41" spans="1:251" s="1" customFormat="1" ht="15.75" customHeight="1">
      <c r="A41" s="51"/>
      <c r="B41" s="54"/>
      <c r="C41" s="52" t="str">
        <f>IF(ISBLANK('支出总表（引用）'!A43)," ",'支出总表（引用）'!A43)</f>
        <v xml:space="preserve"> </v>
      </c>
      <c r="D41" s="18" t="str">
        <f>IF(ISBLANK('支出总表（引用）'!B43)," ",'支出总表（引用）'!B43)</f>
        <v xml:space="preserve"> </v>
      </c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</row>
    <row r="42" spans="1:251" s="1" customFormat="1" ht="15.75" customHeight="1">
      <c r="A42" s="51"/>
      <c r="B42" s="54"/>
      <c r="C42" s="52" t="str">
        <f>IF(ISBLANK('支出总表（引用）'!A44)," ",'支出总表（引用）'!A44)</f>
        <v xml:space="preserve"> </v>
      </c>
      <c r="D42" s="18" t="str">
        <f>IF(ISBLANK('支出总表（引用）'!B44)," ",'支出总表（引用）'!B44)</f>
        <v xml:space="preserve"> </v>
      </c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  <c r="GY42" s="48"/>
      <c r="GZ42" s="48"/>
      <c r="HA42" s="48"/>
      <c r="HB42" s="48"/>
      <c r="HC42" s="48"/>
      <c r="HD42" s="48"/>
      <c r="HE42" s="48"/>
      <c r="HF42" s="48"/>
      <c r="HG42" s="48"/>
      <c r="HH42" s="48"/>
      <c r="HI42" s="48"/>
      <c r="HJ42" s="48"/>
      <c r="HK42" s="48"/>
      <c r="HL42" s="48"/>
      <c r="HM42" s="48"/>
      <c r="HN42" s="48"/>
      <c r="HO42" s="48"/>
      <c r="HP42" s="48"/>
      <c r="HQ42" s="48"/>
      <c r="HR42" s="48"/>
      <c r="HS42" s="48"/>
      <c r="HT42" s="48"/>
      <c r="HU42" s="48"/>
      <c r="HV42" s="48"/>
      <c r="HW42" s="48"/>
      <c r="HX42" s="48"/>
      <c r="HY42" s="48"/>
      <c r="HZ42" s="48"/>
      <c r="IA42" s="48"/>
      <c r="IB42" s="48"/>
      <c r="IC42" s="48"/>
      <c r="ID42" s="48"/>
      <c r="IE42" s="48"/>
      <c r="IF42" s="48"/>
      <c r="IG42" s="48"/>
      <c r="IH42" s="48"/>
      <c r="II42" s="48"/>
      <c r="IJ42" s="48"/>
      <c r="IK42" s="48"/>
      <c r="IL42" s="48"/>
      <c r="IM42" s="48"/>
      <c r="IN42" s="48"/>
      <c r="IO42" s="48"/>
      <c r="IP42" s="48"/>
      <c r="IQ42" s="48"/>
    </row>
    <row r="43" spans="1:251" s="1" customFormat="1" ht="15.75" customHeight="1">
      <c r="A43" s="51"/>
      <c r="B43" s="54"/>
      <c r="C43" s="52" t="str">
        <f>IF(ISBLANK('支出总表（引用）'!A45)," ",'支出总表（引用）'!A45)</f>
        <v xml:space="preserve"> </v>
      </c>
      <c r="D43" s="18" t="str">
        <f>IF(ISBLANK('支出总表（引用）'!B45)," ",'支出总表（引用）'!B45)</f>
        <v xml:space="preserve"> </v>
      </c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  <c r="DD43" s="48"/>
      <c r="DE43" s="48"/>
      <c r="DF43" s="48"/>
      <c r="DG43" s="48"/>
      <c r="DH43" s="48"/>
      <c r="DI43" s="48"/>
      <c r="DJ43" s="48"/>
      <c r="DK43" s="48"/>
      <c r="DL43" s="48"/>
      <c r="DM43" s="48"/>
      <c r="DN43" s="48"/>
      <c r="DO43" s="48"/>
      <c r="DP43" s="48"/>
      <c r="DQ43" s="48"/>
      <c r="DR43" s="48"/>
      <c r="DS43" s="48"/>
      <c r="DT43" s="48"/>
      <c r="DU43" s="48"/>
      <c r="DV43" s="48"/>
      <c r="DW43" s="48"/>
      <c r="DX43" s="48"/>
      <c r="DY43" s="48"/>
      <c r="DZ43" s="48"/>
      <c r="EA43" s="48"/>
      <c r="EB43" s="48"/>
      <c r="EC43" s="48"/>
      <c r="ED43" s="48"/>
      <c r="EE43" s="48"/>
      <c r="EF43" s="48"/>
      <c r="EG43" s="48"/>
      <c r="EH43" s="48"/>
      <c r="EI43" s="48"/>
      <c r="EJ43" s="48"/>
      <c r="EK43" s="48"/>
      <c r="EL43" s="48"/>
      <c r="EM43" s="48"/>
      <c r="EN43" s="48"/>
      <c r="EO43" s="48"/>
      <c r="EP43" s="48"/>
      <c r="EQ43" s="48"/>
      <c r="ER43" s="48"/>
      <c r="ES43" s="48"/>
      <c r="ET43" s="48"/>
      <c r="EU43" s="48"/>
      <c r="EV43" s="48"/>
      <c r="EW43" s="48"/>
      <c r="EX43" s="48"/>
      <c r="EY43" s="48"/>
      <c r="EZ43" s="48"/>
      <c r="FA43" s="48"/>
      <c r="FB43" s="48"/>
      <c r="FC43" s="48"/>
      <c r="FD43" s="48"/>
      <c r="FE43" s="48"/>
      <c r="FF43" s="48"/>
      <c r="FG43" s="48"/>
      <c r="FH43" s="48"/>
      <c r="FI43" s="48"/>
      <c r="FJ43" s="48"/>
      <c r="FK43" s="48"/>
      <c r="FL43" s="48"/>
      <c r="FM43" s="48"/>
      <c r="FN43" s="48"/>
      <c r="FO43" s="48"/>
      <c r="FP43" s="48"/>
      <c r="FQ43" s="48"/>
      <c r="FR43" s="48"/>
      <c r="FS43" s="48"/>
      <c r="FT43" s="48"/>
      <c r="FU43" s="48"/>
      <c r="FV43" s="48"/>
      <c r="FW43" s="48"/>
      <c r="FX43" s="48"/>
      <c r="FY43" s="48"/>
      <c r="FZ43" s="48"/>
      <c r="GA43" s="48"/>
      <c r="GB43" s="48"/>
      <c r="GC43" s="48"/>
      <c r="GD43" s="48"/>
      <c r="GE43" s="48"/>
      <c r="GF43" s="48"/>
      <c r="GG43" s="48"/>
      <c r="GH43" s="48"/>
      <c r="GI43" s="48"/>
      <c r="GJ43" s="48"/>
      <c r="GK43" s="48"/>
      <c r="GL43" s="48"/>
      <c r="GM43" s="48"/>
      <c r="GN43" s="48"/>
      <c r="GO43" s="48"/>
      <c r="GP43" s="48"/>
      <c r="GQ43" s="48"/>
      <c r="GR43" s="48"/>
      <c r="GS43" s="48"/>
      <c r="GT43" s="48"/>
      <c r="GU43" s="48"/>
      <c r="GV43" s="48"/>
      <c r="GW43" s="48"/>
      <c r="GX43" s="48"/>
      <c r="GY43" s="48"/>
      <c r="GZ43" s="48"/>
      <c r="HA43" s="48"/>
      <c r="HB43" s="48"/>
      <c r="HC43" s="48"/>
      <c r="HD43" s="48"/>
      <c r="HE43" s="48"/>
      <c r="HF43" s="48"/>
      <c r="HG43" s="48"/>
      <c r="HH43" s="48"/>
      <c r="HI43" s="48"/>
      <c r="HJ43" s="48"/>
      <c r="HK43" s="48"/>
      <c r="HL43" s="48"/>
      <c r="HM43" s="48"/>
      <c r="HN43" s="48"/>
      <c r="HO43" s="48"/>
      <c r="HP43" s="48"/>
      <c r="HQ43" s="48"/>
      <c r="HR43" s="48"/>
      <c r="HS43" s="48"/>
      <c r="HT43" s="48"/>
      <c r="HU43" s="48"/>
      <c r="HV43" s="48"/>
      <c r="HW43" s="48"/>
      <c r="HX43" s="48"/>
      <c r="HY43" s="48"/>
      <c r="HZ43" s="48"/>
      <c r="IA43" s="48"/>
      <c r="IB43" s="48"/>
      <c r="IC43" s="48"/>
      <c r="ID43" s="48"/>
      <c r="IE43" s="48"/>
      <c r="IF43" s="48"/>
      <c r="IG43" s="48"/>
      <c r="IH43" s="48"/>
      <c r="II43" s="48"/>
      <c r="IJ43" s="48"/>
      <c r="IK43" s="48"/>
      <c r="IL43" s="48"/>
      <c r="IM43" s="48"/>
      <c r="IN43" s="48"/>
      <c r="IO43" s="48"/>
      <c r="IP43" s="48"/>
      <c r="IQ43" s="48"/>
    </row>
    <row r="44" spans="1:251" s="1" customFormat="1" ht="15.75" customHeight="1">
      <c r="A44" s="51"/>
      <c r="B44" s="54"/>
      <c r="C44" s="52" t="str">
        <f>IF(ISBLANK('支出总表（引用）'!A46)," ",'支出总表（引用）'!A46)</f>
        <v xml:space="preserve"> </v>
      </c>
      <c r="D44" s="18" t="str">
        <f>IF(ISBLANK('支出总表（引用）'!B46)," ",'支出总表（引用）'!B46)</f>
        <v xml:space="preserve"> </v>
      </c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  <c r="DD44" s="48"/>
      <c r="DE44" s="48"/>
      <c r="DF44" s="48"/>
      <c r="DG44" s="48"/>
      <c r="DH44" s="48"/>
      <c r="DI44" s="48"/>
      <c r="DJ44" s="48"/>
      <c r="DK44" s="48"/>
      <c r="DL44" s="48"/>
      <c r="DM44" s="48"/>
      <c r="DN44" s="48"/>
      <c r="DO44" s="48"/>
      <c r="DP44" s="48"/>
      <c r="DQ44" s="48"/>
      <c r="DR44" s="48"/>
      <c r="DS44" s="48"/>
      <c r="DT44" s="48"/>
      <c r="DU44" s="48"/>
      <c r="DV44" s="48"/>
      <c r="DW44" s="48"/>
      <c r="DX44" s="48"/>
      <c r="DY44" s="48"/>
      <c r="DZ44" s="48"/>
      <c r="EA44" s="48"/>
      <c r="EB44" s="48"/>
      <c r="EC44" s="48"/>
      <c r="ED44" s="48"/>
      <c r="EE44" s="48"/>
      <c r="EF44" s="48"/>
      <c r="EG44" s="48"/>
      <c r="EH44" s="48"/>
      <c r="EI44" s="48"/>
      <c r="EJ44" s="48"/>
      <c r="EK44" s="48"/>
      <c r="EL44" s="48"/>
      <c r="EM44" s="48"/>
      <c r="EN44" s="48"/>
      <c r="EO44" s="48"/>
      <c r="EP44" s="48"/>
      <c r="EQ44" s="48"/>
      <c r="ER44" s="48"/>
      <c r="ES44" s="48"/>
      <c r="ET44" s="48"/>
      <c r="EU44" s="48"/>
      <c r="EV44" s="48"/>
      <c r="EW44" s="48"/>
      <c r="EX44" s="48"/>
      <c r="EY44" s="48"/>
      <c r="EZ44" s="48"/>
      <c r="FA44" s="48"/>
      <c r="FB44" s="48"/>
      <c r="FC44" s="48"/>
      <c r="FD44" s="48"/>
      <c r="FE44" s="48"/>
      <c r="FF44" s="48"/>
      <c r="FG44" s="48"/>
      <c r="FH44" s="48"/>
      <c r="FI44" s="48"/>
      <c r="FJ44" s="48"/>
      <c r="FK44" s="48"/>
      <c r="FL44" s="48"/>
      <c r="FM44" s="48"/>
      <c r="FN44" s="48"/>
      <c r="FO44" s="48"/>
      <c r="FP44" s="48"/>
      <c r="FQ44" s="48"/>
      <c r="FR44" s="48"/>
      <c r="FS44" s="48"/>
      <c r="FT44" s="48"/>
      <c r="FU44" s="48"/>
      <c r="FV44" s="48"/>
      <c r="FW44" s="48"/>
      <c r="FX44" s="48"/>
      <c r="FY44" s="48"/>
      <c r="FZ44" s="48"/>
      <c r="GA44" s="48"/>
      <c r="GB44" s="48"/>
      <c r="GC44" s="48"/>
      <c r="GD44" s="48"/>
      <c r="GE44" s="48"/>
      <c r="GF44" s="48"/>
      <c r="GG44" s="48"/>
      <c r="GH44" s="48"/>
      <c r="GI44" s="48"/>
      <c r="GJ44" s="48"/>
      <c r="GK44" s="48"/>
      <c r="GL44" s="48"/>
      <c r="GM44" s="48"/>
      <c r="GN44" s="48"/>
      <c r="GO44" s="48"/>
      <c r="GP44" s="48"/>
      <c r="GQ44" s="48"/>
      <c r="GR44" s="48"/>
      <c r="GS44" s="48"/>
      <c r="GT44" s="48"/>
      <c r="GU44" s="48"/>
      <c r="GV44" s="48"/>
      <c r="GW44" s="48"/>
      <c r="GX44" s="48"/>
      <c r="GY44" s="48"/>
      <c r="GZ44" s="48"/>
      <c r="HA44" s="48"/>
      <c r="HB44" s="48"/>
      <c r="HC44" s="48"/>
      <c r="HD44" s="48"/>
      <c r="HE44" s="48"/>
      <c r="HF44" s="48"/>
      <c r="HG44" s="48"/>
      <c r="HH44" s="48"/>
      <c r="HI44" s="48"/>
      <c r="HJ44" s="48"/>
      <c r="HK44" s="48"/>
      <c r="HL44" s="48"/>
      <c r="HM44" s="48"/>
      <c r="HN44" s="48"/>
      <c r="HO44" s="48"/>
      <c r="HP44" s="48"/>
      <c r="HQ44" s="48"/>
      <c r="HR44" s="48"/>
      <c r="HS44" s="48"/>
      <c r="HT44" s="48"/>
      <c r="HU44" s="48"/>
      <c r="HV44" s="48"/>
      <c r="HW44" s="48"/>
      <c r="HX44" s="48"/>
      <c r="HY44" s="48"/>
      <c r="HZ44" s="48"/>
      <c r="IA44" s="48"/>
      <c r="IB44" s="48"/>
      <c r="IC44" s="48"/>
      <c r="ID44" s="48"/>
      <c r="IE44" s="48"/>
      <c r="IF44" s="48"/>
      <c r="IG44" s="48"/>
      <c r="IH44" s="48"/>
      <c r="II44" s="48"/>
      <c r="IJ44" s="48"/>
      <c r="IK44" s="48"/>
      <c r="IL44" s="48"/>
      <c r="IM44" s="48"/>
      <c r="IN44" s="48"/>
      <c r="IO44" s="48"/>
      <c r="IP44" s="48"/>
      <c r="IQ44" s="48"/>
    </row>
    <row r="45" spans="1:251" s="1" customFormat="1" ht="15.75" customHeight="1">
      <c r="A45" s="51"/>
      <c r="B45" s="54"/>
      <c r="C45" s="52" t="str">
        <f>IF(ISBLANK('支出总表（引用）'!A47)," ",'支出总表（引用）'!A47)</f>
        <v xml:space="preserve"> </v>
      </c>
      <c r="D45" s="18" t="str">
        <f>IF(ISBLANK('支出总表（引用）'!B47)," ",'支出总表（引用）'!B47)</f>
        <v xml:space="preserve"> </v>
      </c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  <c r="AC45" s="48"/>
      <c r="AD45" s="48"/>
      <c r="AE45" s="48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  <c r="DD45" s="48"/>
      <c r="DE45" s="48"/>
      <c r="DF45" s="48"/>
      <c r="DG45" s="48"/>
      <c r="DH45" s="48"/>
      <c r="DI45" s="48"/>
      <c r="DJ45" s="48"/>
      <c r="DK45" s="48"/>
      <c r="DL45" s="48"/>
      <c r="DM45" s="48"/>
      <c r="DN45" s="48"/>
      <c r="DO45" s="48"/>
      <c r="DP45" s="48"/>
      <c r="DQ45" s="48"/>
      <c r="DR45" s="48"/>
      <c r="DS45" s="48"/>
      <c r="DT45" s="48"/>
      <c r="DU45" s="48"/>
      <c r="DV45" s="48"/>
      <c r="DW45" s="48"/>
      <c r="DX45" s="48"/>
      <c r="DY45" s="48"/>
      <c r="DZ45" s="48"/>
      <c r="EA45" s="48"/>
      <c r="EB45" s="48"/>
      <c r="EC45" s="48"/>
      <c r="ED45" s="48"/>
      <c r="EE45" s="48"/>
      <c r="EF45" s="48"/>
      <c r="EG45" s="48"/>
      <c r="EH45" s="48"/>
      <c r="EI45" s="48"/>
      <c r="EJ45" s="48"/>
      <c r="EK45" s="48"/>
      <c r="EL45" s="48"/>
      <c r="EM45" s="48"/>
      <c r="EN45" s="48"/>
      <c r="EO45" s="48"/>
      <c r="EP45" s="48"/>
      <c r="EQ45" s="48"/>
      <c r="ER45" s="48"/>
      <c r="ES45" s="48"/>
      <c r="ET45" s="48"/>
      <c r="EU45" s="48"/>
      <c r="EV45" s="48"/>
      <c r="EW45" s="48"/>
      <c r="EX45" s="48"/>
      <c r="EY45" s="48"/>
      <c r="EZ45" s="48"/>
      <c r="FA45" s="48"/>
      <c r="FB45" s="48"/>
      <c r="FC45" s="48"/>
      <c r="FD45" s="48"/>
      <c r="FE45" s="48"/>
      <c r="FF45" s="48"/>
      <c r="FG45" s="48"/>
      <c r="FH45" s="48"/>
      <c r="FI45" s="48"/>
      <c r="FJ45" s="48"/>
      <c r="FK45" s="48"/>
      <c r="FL45" s="48"/>
      <c r="FM45" s="48"/>
      <c r="FN45" s="48"/>
      <c r="FO45" s="48"/>
      <c r="FP45" s="48"/>
      <c r="FQ45" s="48"/>
      <c r="FR45" s="48"/>
      <c r="FS45" s="48"/>
      <c r="FT45" s="48"/>
      <c r="FU45" s="48"/>
      <c r="FV45" s="48"/>
      <c r="FW45" s="48"/>
      <c r="FX45" s="48"/>
      <c r="FY45" s="48"/>
      <c r="FZ45" s="48"/>
      <c r="GA45" s="48"/>
      <c r="GB45" s="48"/>
      <c r="GC45" s="48"/>
      <c r="GD45" s="48"/>
      <c r="GE45" s="48"/>
      <c r="GF45" s="48"/>
      <c r="GG45" s="48"/>
      <c r="GH45" s="48"/>
      <c r="GI45" s="48"/>
      <c r="GJ45" s="48"/>
      <c r="GK45" s="48"/>
      <c r="GL45" s="48"/>
      <c r="GM45" s="48"/>
      <c r="GN45" s="48"/>
      <c r="GO45" s="48"/>
      <c r="GP45" s="48"/>
      <c r="GQ45" s="48"/>
      <c r="GR45" s="48"/>
      <c r="GS45" s="48"/>
      <c r="GT45" s="48"/>
      <c r="GU45" s="48"/>
      <c r="GV45" s="48"/>
      <c r="GW45" s="48"/>
      <c r="GX45" s="48"/>
      <c r="GY45" s="48"/>
      <c r="GZ45" s="48"/>
      <c r="HA45" s="48"/>
      <c r="HB45" s="48"/>
      <c r="HC45" s="48"/>
      <c r="HD45" s="48"/>
      <c r="HE45" s="48"/>
      <c r="HF45" s="48"/>
      <c r="HG45" s="48"/>
      <c r="HH45" s="48"/>
      <c r="HI45" s="48"/>
      <c r="HJ45" s="48"/>
      <c r="HK45" s="48"/>
      <c r="HL45" s="48"/>
      <c r="HM45" s="48"/>
      <c r="HN45" s="48"/>
      <c r="HO45" s="48"/>
      <c r="HP45" s="48"/>
      <c r="HQ45" s="48"/>
      <c r="HR45" s="48"/>
      <c r="HS45" s="48"/>
      <c r="HT45" s="48"/>
      <c r="HU45" s="48"/>
      <c r="HV45" s="48"/>
      <c r="HW45" s="48"/>
      <c r="HX45" s="48"/>
      <c r="HY45" s="48"/>
      <c r="HZ45" s="48"/>
      <c r="IA45" s="48"/>
      <c r="IB45" s="48"/>
      <c r="IC45" s="48"/>
      <c r="ID45" s="48"/>
      <c r="IE45" s="48"/>
      <c r="IF45" s="48"/>
      <c r="IG45" s="48"/>
      <c r="IH45" s="48"/>
      <c r="II45" s="48"/>
      <c r="IJ45" s="48"/>
      <c r="IK45" s="48"/>
      <c r="IL45" s="48"/>
      <c r="IM45" s="48"/>
      <c r="IN45" s="48"/>
      <c r="IO45" s="48"/>
      <c r="IP45" s="48"/>
      <c r="IQ45" s="48"/>
    </row>
    <row r="46" spans="1:251" s="1" customFormat="1" ht="15.75" customHeight="1">
      <c r="A46" s="51"/>
      <c r="B46" s="54"/>
      <c r="C46" s="52" t="str">
        <f>IF(ISBLANK('支出总表（引用）'!A48)," ",'支出总表（引用）'!A48)</f>
        <v xml:space="preserve"> </v>
      </c>
      <c r="D46" s="18" t="str">
        <f>IF(ISBLANK('支出总表（引用）'!B48)," ",'支出总表（引用）'!B48)</f>
        <v xml:space="preserve"> </v>
      </c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  <c r="AC46" s="48"/>
      <c r="AD46" s="48"/>
      <c r="AE46" s="48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  <c r="DD46" s="48"/>
      <c r="DE46" s="48"/>
      <c r="DF46" s="48"/>
      <c r="DG46" s="48"/>
      <c r="DH46" s="48"/>
      <c r="DI46" s="48"/>
      <c r="DJ46" s="48"/>
      <c r="DK46" s="48"/>
      <c r="DL46" s="48"/>
      <c r="DM46" s="48"/>
      <c r="DN46" s="48"/>
      <c r="DO46" s="48"/>
      <c r="DP46" s="48"/>
      <c r="DQ46" s="48"/>
      <c r="DR46" s="48"/>
      <c r="DS46" s="48"/>
      <c r="DT46" s="48"/>
      <c r="DU46" s="48"/>
      <c r="DV46" s="48"/>
      <c r="DW46" s="48"/>
      <c r="DX46" s="48"/>
      <c r="DY46" s="48"/>
      <c r="DZ46" s="48"/>
      <c r="EA46" s="48"/>
      <c r="EB46" s="48"/>
      <c r="EC46" s="48"/>
      <c r="ED46" s="48"/>
      <c r="EE46" s="48"/>
      <c r="EF46" s="48"/>
      <c r="EG46" s="48"/>
      <c r="EH46" s="48"/>
      <c r="EI46" s="48"/>
      <c r="EJ46" s="48"/>
      <c r="EK46" s="48"/>
      <c r="EL46" s="48"/>
      <c r="EM46" s="48"/>
      <c r="EN46" s="48"/>
      <c r="EO46" s="48"/>
      <c r="EP46" s="48"/>
      <c r="EQ46" s="48"/>
      <c r="ER46" s="48"/>
      <c r="ES46" s="48"/>
      <c r="ET46" s="48"/>
      <c r="EU46" s="48"/>
      <c r="EV46" s="48"/>
      <c r="EW46" s="48"/>
      <c r="EX46" s="48"/>
      <c r="EY46" s="48"/>
      <c r="EZ46" s="48"/>
      <c r="FA46" s="48"/>
      <c r="FB46" s="48"/>
      <c r="FC46" s="48"/>
      <c r="FD46" s="48"/>
      <c r="FE46" s="48"/>
      <c r="FF46" s="48"/>
      <c r="FG46" s="48"/>
      <c r="FH46" s="48"/>
      <c r="FI46" s="48"/>
      <c r="FJ46" s="48"/>
      <c r="FK46" s="48"/>
      <c r="FL46" s="48"/>
      <c r="FM46" s="48"/>
      <c r="FN46" s="48"/>
      <c r="FO46" s="48"/>
      <c r="FP46" s="48"/>
      <c r="FQ46" s="48"/>
      <c r="FR46" s="48"/>
      <c r="FS46" s="48"/>
      <c r="FT46" s="48"/>
      <c r="FU46" s="48"/>
      <c r="FV46" s="48"/>
      <c r="FW46" s="48"/>
      <c r="FX46" s="48"/>
      <c r="FY46" s="48"/>
      <c r="FZ46" s="48"/>
      <c r="GA46" s="48"/>
      <c r="GB46" s="48"/>
      <c r="GC46" s="48"/>
      <c r="GD46" s="48"/>
      <c r="GE46" s="48"/>
      <c r="GF46" s="48"/>
      <c r="GG46" s="48"/>
      <c r="GH46" s="48"/>
      <c r="GI46" s="48"/>
      <c r="GJ46" s="48"/>
      <c r="GK46" s="48"/>
      <c r="GL46" s="48"/>
      <c r="GM46" s="48"/>
      <c r="GN46" s="48"/>
      <c r="GO46" s="48"/>
      <c r="GP46" s="48"/>
      <c r="GQ46" s="48"/>
      <c r="GR46" s="48"/>
      <c r="GS46" s="48"/>
      <c r="GT46" s="48"/>
      <c r="GU46" s="48"/>
      <c r="GV46" s="48"/>
      <c r="GW46" s="48"/>
      <c r="GX46" s="48"/>
      <c r="GY46" s="48"/>
      <c r="GZ46" s="48"/>
      <c r="HA46" s="48"/>
      <c r="HB46" s="48"/>
      <c r="HC46" s="48"/>
      <c r="HD46" s="48"/>
      <c r="HE46" s="48"/>
      <c r="HF46" s="48"/>
      <c r="HG46" s="48"/>
      <c r="HH46" s="48"/>
      <c r="HI46" s="48"/>
      <c r="HJ46" s="48"/>
      <c r="HK46" s="48"/>
      <c r="HL46" s="48"/>
      <c r="HM46" s="48"/>
      <c r="HN46" s="48"/>
      <c r="HO46" s="48"/>
      <c r="HP46" s="48"/>
      <c r="HQ46" s="48"/>
      <c r="HR46" s="48"/>
      <c r="HS46" s="48"/>
      <c r="HT46" s="48"/>
      <c r="HU46" s="48"/>
      <c r="HV46" s="48"/>
      <c r="HW46" s="48"/>
      <c r="HX46" s="48"/>
      <c r="HY46" s="48"/>
      <c r="HZ46" s="48"/>
      <c r="IA46" s="48"/>
      <c r="IB46" s="48"/>
      <c r="IC46" s="48"/>
      <c r="ID46" s="48"/>
      <c r="IE46" s="48"/>
      <c r="IF46" s="48"/>
      <c r="IG46" s="48"/>
      <c r="IH46" s="48"/>
      <c r="II46" s="48"/>
      <c r="IJ46" s="48"/>
      <c r="IK46" s="48"/>
      <c r="IL46" s="48"/>
      <c r="IM46" s="48"/>
      <c r="IN46" s="48"/>
      <c r="IO46" s="48"/>
      <c r="IP46" s="48"/>
      <c r="IQ46" s="48"/>
    </row>
    <row r="47" spans="1:251" s="1" customFormat="1" ht="15.75" customHeight="1">
      <c r="A47" s="51"/>
      <c r="B47" s="54"/>
      <c r="C47" s="52" t="str">
        <f>IF(ISBLANK('支出总表（引用）'!A49)," ",'支出总表（引用）'!A49)</f>
        <v xml:space="preserve"> </v>
      </c>
      <c r="D47" s="18" t="str">
        <f>IF(ISBLANK('支出总表（引用）'!B49)," ",'支出总表（引用）'!B49)</f>
        <v xml:space="preserve"> </v>
      </c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  <c r="DD47" s="48"/>
      <c r="DE47" s="48"/>
      <c r="DF47" s="48"/>
      <c r="DG47" s="48"/>
      <c r="DH47" s="48"/>
      <c r="DI47" s="48"/>
      <c r="DJ47" s="48"/>
      <c r="DK47" s="48"/>
      <c r="DL47" s="48"/>
      <c r="DM47" s="48"/>
      <c r="DN47" s="48"/>
      <c r="DO47" s="48"/>
      <c r="DP47" s="48"/>
      <c r="DQ47" s="48"/>
      <c r="DR47" s="48"/>
      <c r="DS47" s="48"/>
      <c r="DT47" s="48"/>
      <c r="DU47" s="48"/>
      <c r="DV47" s="48"/>
      <c r="DW47" s="48"/>
      <c r="DX47" s="48"/>
      <c r="DY47" s="48"/>
      <c r="DZ47" s="48"/>
      <c r="EA47" s="48"/>
      <c r="EB47" s="48"/>
      <c r="EC47" s="48"/>
      <c r="ED47" s="48"/>
      <c r="EE47" s="48"/>
      <c r="EF47" s="48"/>
      <c r="EG47" s="48"/>
      <c r="EH47" s="48"/>
      <c r="EI47" s="48"/>
      <c r="EJ47" s="48"/>
      <c r="EK47" s="48"/>
      <c r="EL47" s="48"/>
      <c r="EM47" s="48"/>
      <c r="EN47" s="48"/>
      <c r="EO47" s="48"/>
      <c r="EP47" s="48"/>
      <c r="EQ47" s="48"/>
      <c r="ER47" s="48"/>
      <c r="ES47" s="48"/>
      <c r="ET47" s="48"/>
      <c r="EU47" s="48"/>
      <c r="EV47" s="48"/>
      <c r="EW47" s="48"/>
      <c r="EX47" s="48"/>
      <c r="EY47" s="48"/>
      <c r="EZ47" s="48"/>
      <c r="FA47" s="48"/>
      <c r="FB47" s="48"/>
      <c r="FC47" s="48"/>
      <c r="FD47" s="48"/>
      <c r="FE47" s="48"/>
      <c r="FF47" s="48"/>
      <c r="FG47" s="48"/>
      <c r="FH47" s="48"/>
      <c r="FI47" s="48"/>
      <c r="FJ47" s="48"/>
      <c r="FK47" s="48"/>
      <c r="FL47" s="48"/>
      <c r="FM47" s="48"/>
      <c r="FN47" s="48"/>
      <c r="FO47" s="48"/>
      <c r="FP47" s="48"/>
      <c r="FQ47" s="48"/>
      <c r="FR47" s="48"/>
      <c r="FS47" s="48"/>
      <c r="FT47" s="48"/>
      <c r="FU47" s="48"/>
      <c r="FV47" s="48"/>
      <c r="FW47" s="48"/>
      <c r="FX47" s="48"/>
      <c r="FY47" s="48"/>
      <c r="FZ47" s="48"/>
      <c r="GA47" s="48"/>
      <c r="GB47" s="48"/>
      <c r="GC47" s="48"/>
      <c r="GD47" s="48"/>
      <c r="GE47" s="48"/>
      <c r="GF47" s="48"/>
      <c r="GG47" s="48"/>
      <c r="GH47" s="48"/>
      <c r="GI47" s="48"/>
      <c r="GJ47" s="48"/>
      <c r="GK47" s="48"/>
      <c r="GL47" s="48"/>
      <c r="GM47" s="48"/>
      <c r="GN47" s="48"/>
      <c r="GO47" s="48"/>
      <c r="GP47" s="48"/>
      <c r="GQ47" s="48"/>
      <c r="GR47" s="48"/>
      <c r="GS47" s="48"/>
      <c r="GT47" s="48"/>
      <c r="GU47" s="48"/>
      <c r="GV47" s="48"/>
      <c r="GW47" s="48"/>
      <c r="GX47" s="48"/>
      <c r="GY47" s="48"/>
      <c r="GZ47" s="48"/>
      <c r="HA47" s="48"/>
      <c r="HB47" s="48"/>
      <c r="HC47" s="48"/>
      <c r="HD47" s="48"/>
      <c r="HE47" s="48"/>
      <c r="HF47" s="48"/>
      <c r="HG47" s="48"/>
      <c r="HH47" s="48"/>
      <c r="HI47" s="48"/>
      <c r="HJ47" s="48"/>
      <c r="HK47" s="48"/>
      <c r="HL47" s="48"/>
      <c r="HM47" s="48"/>
      <c r="HN47" s="48"/>
      <c r="HO47" s="48"/>
      <c r="HP47" s="48"/>
      <c r="HQ47" s="48"/>
      <c r="HR47" s="48"/>
      <c r="HS47" s="48"/>
      <c r="HT47" s="48"/>
      <c r="HU47" s="48"/>
      <c r="HV47" s="48"/>
      <c r="HW47" s="48"/>
      <c r="HX47" s="48"/>
      <c r="HY47" s="48"/>
      <c r="HZ47" s="48"/>
      <c r="IA47" s="48"/>
      <c r="IB47" s="48"/>
      <c r="IC47" s="48"/>
      <c r="ID47" s="48"/>
      <c r="IE47" s="48"/>
      <c r="IF47" s="48"/>
      <c r="IG47" s="48"/>
      <c r="IH47" s="48"/>
      <c r="II47" s="48"/>
      <c r="IJ47" s="48"/>
      <c r="IK47" s="48"/>
      <c r="IL47" s="48"/>
      <c r="IM47" s="48"/>
      <c r="IN47" s="48"/>
      <c r="IO47" s="48"/>
      <c r="IP47" s="48"/>
      <c r="IQ47" s="48"/>
    </row>
    <row r="48" spans="1:251" s="1" customFormat="1" ht="15.75" customHeight="1">
      <c r="A48" s="53"/>
      <c r="B48" s="54"/>
      <c r="C48" s="52"/>
      <c r="D48" s="1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  <c r="AC48" s="48"/>
      <c r="AD48" s="48"/>
      <c r="AE48" s="48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  <c r="BF48" s="48"/>
      <c r="BG48" s="48"/>
      <c r="BH48" s="48"/>
      <c r="BI48" s="48"/>
      <c r="BJ48" s="48"/>
      <c r="BK48" s="48"/>
      <c r="BL48" s="48"/>
      <c r="BM48" s="48"/>
      <c r="BN48" s="48"/>
      <c r="BO48" s="48"/>
      <c r="BP48" s="48"/>
      <c r="BQ48" s="48"/>
      <c r="BR48" s="48"/>
      <c r="BS48" s="48"/>
      <c r="BT48" s="48"/>
      <c r="BU48" s="48"/>
      <c r="BV48" s="48"/>
      <c r="BW48" s="48"/>
      <c r="BX48" s="48"/>
      <c r="BY48" s="48"/>
      <c r="BZ48" s="48"/>
      <c r="CA48" s="48"/>
      <c r="CB48" s="48"/>
      <c r="CC48" s="48"/>
      <c r="CD48" s="48"/>
      <c r="CE48" s="48"/>
      <c r="CF48" s="48"/>
      <c r="CG48" s="48"/>
      <c r="CH48" s="48"/>
      <c r="CI48" s="48"/>
      <c r="CJ48" s="48"/>
      <c r="CK48" s="48"/>
      <c r="CL48" s="48"/>
      <c r="CM48" s="48"/>
      <c r="CN48" s="48"/>
      <c r="CO48" s="48"/>
      <c r="CP48" s="48"/>
      <c r="CQ48" s="48"/>
      <c r="CR48" s="48"/>
      <c r="CS48" s="48"/>
      <c r="CT48" s="48"/>
      <c r="CU48" s="48"/>
      <c r="CV48" s="48"/>
      <c r="CW48" s="48"/>
      <c r="CX48" s="48"/>
      <c r="CY48" s="48"/>
      <c r="CZ48" s="48"/>
      <c r="DA48" s="48"/>
      <c r="DB48" s="48"/>
      <c r="DC48" s="48"/>
      <c r="DD48" s="48"/>
      <c r="DE48" s="48"/>
      <c r="DF48" s="48"/>
      <c r="DG48" s="48"/>
      <c r="DH48" s="48"/>
      <c r="DI48" s="48"/>
      <c r="DJ48" s="48"/>
      <c r="DK48" s="48"/>
      <c r="DL48" s="48"/>
      <c r="DM48" s="48"/>
      <c r="DN48" s="48"/>
      <c r="DO48" s="48"/>
      <c r="DP48" s="48"/>
      <c r="DQ48" s="48"/>
      <c r="DR48" s="48"/>
      <c r="DS48" s="48"/>
      <c r="DT48" s="48"/>
      <c r="DU48" s="48"/>
      <c r="DV48" s="48"/>
      <c r="DW48" s="48"/>
      <c r="DX48" s="48"/>
      <c r="DY48" s="48"/>
      <c r="DZ48" s="48"/>
      <c r="EA48" s="48"/>
      <c r="EB48" s="48"/>
      <c r="EC48" s="48"/>
      <c r="ED48" s="48"/>
      <c r="EE48" s="48"/>
      <c r="EF48" s="48"/>
      <c r="EG48" s="48"/>
      <c r="EH48" s="48"/>
      <c r="EI48" s="48"/>
      <c r="EJ48" s="48"/>
      <c r="EK48" s="48"/>
      <c r="EL48" s="48"/>
      <c r="EM48" s="48"/>
      <c r="EN48" s="48"/>
      <c r="EO48" s="48"/>
      <c r="EP48" s="48"/>
      <c r="EQ48" s="48"/>
      <c r="ER48" s="48"/>
      <c r="ES48" s="48"/>
      <c r="ET48" s="48"/>
      <c r="EU48" s="48"/>
      <c r="EV48" s="48"/>
      <c r="EW48" s="48"/>
      <c r="EX48" s="48"/>
      <c r="EY48" s="48"/>
      <c r="EZ48" s="48"/>
      <c r="FA48" s="48"/>
      <c r="FB48" s="48"/>
      <c r="FC48" s="48"/>
      <c r="FD48" s="48"/>
      <c r="FE48" s="48"/>
      <c r="FF48" s="48"/>
      <c r="FG48" s="48"/>
      <c r="FH48" s="48"/>
      <c r="FI48" s="48"/>
      <c r="FJ48" s="48"/>
      <c r="FK48" s="48"/>
      <c r="FL48" s="48"/>
      <c r="FM48" s="48"/>
      <c r="FN48" s="48"/>
      <c r="FO48" s="48"/>
      <c r="FP48" s="48"/>
      <c r="FQ48" s="48"/>
      <c r="FR48" s="48"/>
      <c r="FS48" s="48"/>
      <c r="FT48" s="48"/>
      <c r="FU48" s="48"/>
      <c r="FV48" s="48"/>
      <c r="FW48" s="48"/>
      <c r="FX48" s="48"/>
      <c r="FY48" s="48"/>
      <c r="FZ48" s="48"/>
      <c r="GA48" s="48"/>
      <c r="GB48" s="48"/>
      <c r="GC48" s="48"/>
      <c r="GD48" s="48"/>
      <c r="GE48" s="48"/>
      <c r="GF48" s="48"/>
      <c r="GG48" s="48"/>
      <c r="GH48" s="48"/>
      <c r="GI48" s="48"/>
      <c r="GJ48" s="48"/>
      <c r="GK48" s="48"/>
      <c r="GL48" s="48"/>
      <c r="GM48" s="48"/>
      <c r="GN48" s="48"/>
      <c r="GO48" s="48"/>
      <c r="GP48" s="48"/>
      <c r="GQ48" s="48"/>
      <c r="GR48" s="48"/>
      <c r="GS48" s="48"/>
      <c r="GT48" s="48"/>
      <c r="GU48" s="48"/>
      <c r="GV48" s="48"/>
      <c r="GW48" s="48"/>
      <c r="GX48" s="48"/>
      <c r="GY48" s="48"/>
      <c r="GZ48" s="48"/>
      <c r="HA48" s="48"/>
      <c r="HB48" s="48"/>
      <c r="HC48" s="48"/>
      <c r="HD48" s="48"/>
      <c r="HE48" s="48"/>
      <c r="HF48" s="48"/>
      <c r="HG48" s="48"/>
      <c r="HH48" s="48"/>
      <c r="HI48" s="48"/>
      <c r="HJ48" s="48"/>
      <c r="HK48" s="48"/>
      <c r="HL48" s="48"/>
      <c r="HM48" s="48"/>
      <c r="HN48" s="48"/>
      <c r="HO48" s="48"/>
      <c r="HP48" s="48"/>
      <c r="HQ48" s="48"/>
      <c r="HR48" s="48"/>
      <c r="HS48" s="48"/>
      <c r="HT48" s="48"/>
      <c r="HU48" s="48"/>
      <c r="HV48" s="48"/>
      <c r="HW48" s="48"/>
      <c r="HX48" s="48"/>
      <c r="HY48" s="48"/>
      <c r="HZ48" s="48"/>
      <c r="IA48" s="48"/>
      <c r="IB48" s="48"/>
      <c r="IC48" s="48"/>
      <c r="ID48" s="48"/>
      <c r="IE48" s="48"/>
      <c r="IF48" s="48"/>
      <c r="IG48" s="48"/>
      <c r="IH48" s="48"/>
      <c r="II48" s="48"/>
      <c r="IJ48" s="48"/>
      <c r="IK48" s="48"/>
      <c r="IL48" s="48"/>
      <c r="IM48" s="48"/>
      <c r="IN48" s="48"/>
      <c r="IO48" s="48"/>
      <c r="IP48" s="48"/>
      <c r="IQ48" s="48"/>
    </row>
    <row r="49" spans="1:251" s="1" customFormat="1" ht="15.75" customHeight="1">
      <c r="A49" s="50" t="s">
        <v>18</v>
      </c>
      <c r="B49" s="27">
        <v>1120.9157720000001</v>
      </c>
      <c r="C49" s="50" t="s">
        <v>19</v>
      </c>
      <c r="D49" s="27">
        <f>IF(ISBLANK('支出总表（引用）'!B7)," ",'支出总表（引用）'!B7)</f>
        <v>1393.953919</v>
      </c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  <c r="BF49" s="48"/>
      <c r="BG49" s="48"/>
      <c r="BH49" s="48"/>
      <c r="BI49" s="48"/>
      <c r="BJ49" s="48"/>
      <c r="BK49" s="48"/>
      <c r="BL49" s="48"/>
      <c r="BM49" s="48"/>
      <c r="BN49" s="48"/>
      <c r="BO49" s="48"/>
      <c r="BP49" s="48"/>
      <c r="BQ49" s="48"/>
      <c r="BR49" s="48"/>
      <c r="BS49" s="48"/>
      <c r="BT49" s="48"/>
      <c r="BU49" s="48"/>
      <c r="BV49" s="48"/>
      <c r="BW49" s="48"/>
      <c r="BX49" s="48"/>
      <c r="BY49" s="48"/>
      <c r="BZ49" s="48"/>
      <c r="CA49" s="48"/>
      <c r="CB49" s="48"/>
      <c r="CC49" s="48"/>
      <c r="CD49" s="48"/>
      <c r="CE49" s="48"/>
      <c r="CF49" s="48"/>
      <c r="CG49" s="48"/>
      <c r="CH49" s="48"/>
      <c r="CI49" s="48"/>
      <c r="CJ49" s="48"/>
      <c r="CK49" s="48"/>
      <c r="CL49" s="48"/>
      <c r="CM49" s="48"/>
      <c r="CN49" s="48"/>
      <c r="CO49" s="48"/>
      <c r="CP49" s="48"/>
      <c r="CQ49" s="48"/>
      <c r="CR49" s="48"/>
      <c r="CS49" s="48"/>
      <c r="CT49" s="48"/>
      <c r="CU49" s="48"/>
      <c r="CV49" s="48"/>
      <c r="CW49" s="48"/>
      <c r="CX49" s="48"/>
      <c r="CY49" s="48"/>
      <c r="CZ49" s="48"/>
      <c r="DA49" s="48"/>
      <c r="DB49" s="48"/>
      <c r="DC49" s="48"/>
      <c r="DD49" s="48"/>
      <c r="DE49" s="48"/>
      <c r="DF49" s="48"/>
      <c r="DG49" s="48"/>
      <c r="DH49" s="48"/>
      <c r="DI49" s="48"/>
      <c r="DJ49" s="48"/>
      <c r="DK49" s="48"/>
      <c r="DL49" s="48"/>
      <c r="DM49" s="48"/>
      <c r="DN49" s="48"/>
      <c r="DO49" s="48"/>
      <c r="DP49" s="48"/>
      <c r="DQ49" s="48"/>
      <c r="DR49" s="48"/>
      <c r="DS49" s="48"/>
      <c r="DT49" s="48"/>
      <c r="DU49" s="48"/>
      <c r="DV49" s="48"/>
      <c r="DW49" s="48"/>
      <c r="DX49" s="48"/>
      <c r="DY49" s="48"/>
      <c r="DZ49" s="48"/>
      <c r="EA49" s="48"/>
      <c r="EB49" s="48"/>
      <c r="EC49" s="48"/>
      <c r="ED49" s="48"/>
      <c r="EE49" s="48"/>
      <c r="EF49" s="48"/>
      <c r="EG49" s="48"/>
      <c r="EH49" s="48"/>
      <c r="EI49" s="48"/>
      <c r="EJ49" s="48"/>
      <c r="EK49" s="48"/>
      <c r="EL49" s="48"/>
      <c r="EM49" s="48"/>
      <c r="EN49" s="48"/>
      <c r="EO49" s="48"/>
      <c r="EP49" s="48"/>
      <c r="EQ49" s="48"/>
      <c r="ER49" s="48"/>
      <c r="ES49" s="48"/>
      <c r="ET49" s="48"/>
      <c r="EU49" s="48"/>
      <c r="EV49" s="48"/>
      <c r="EW49" s="48"/>
      <c r="EX49" s="48"/>
      <c r="EY49" s="48"/>
      <c r="EZ49" s="48"/>
      <c r="FA49" s="48"/>
      <c r="FB49" s="48"/>
      <c r="FC49" s="48"/>
      <c r="FD49" s="48"/>
      <c r="FE49" s="48"/>
      <c r="FF49" s="48"/>
      <c r="FG49" s="48"/>
      <c r="FH49" s="48"/>
      <c r="FI49" s="48"/>
      <c r="FJ49" s="48"/>
      <c r="FK49" s="48"/>
      <c r="FL49" s="48"/>
      <c r="FM49" s="48"/>
      <c r="FN49" s="48"/>
      <c r="FO49" s="48"/>
      <c r="FP49" s="48"/>
      <c r="FQ49" s="48"/>
      <c r="FR49" s="48"/>
      <c r="FS49" s="48"/>
      <c r="FT49" s="48"/>
      <c r="FU49" s="48"/>
      <c r="FV49" s="48"/>
      <c r="FW49" s="48"/>
      <c r="FX49" s="48"/>
      <c r="FY49" s="48"/>
      <c r="FZ49" s="48"/>
      <c r="GA49" s="48"/>
      <c r="GB49" s="48"/>
      <c r="GC49" s="48"/>
      <c r="GD49" s="48"/>
      <c r="GE49" s="48"/>
      <c r="GF49" s="48"/>
      <c r="GG49" s="48"/>
      <c r="GH49" s="48"/>
      <c r="GI49" s="48"/>
      <c r="GJ49" s="48"/>
      <c r="GK49" s="48"/>
      <c r="GL49" s="48"/>
      <c r="GM49" s="48"/>
      <c r="GN49" s="48"/>
      <c r="GO49" s="48"/>
      <c r="GP49" s="48"/>
      <c r="GQ49" s="48"/>
      <c r="GR49" s="48"/>
      <c r="GS49" s="48"/>
      <c r="GT49" s="48"/>
      <c r="GU49" s="48"/>
      <c r="GV49" s="48"/>
      <c r="GW49" s="48"/>
      <c r="GX49" s="48"/>
      <c r="GY49" s="48"/>
      <c r="GZ49" s="48"/>
      <c r="HA49" s="48"/>
      <c r="HB49" s="48"/>
      <c r="HC49" s="48"/>
      <c r="HD49" s="48"/>
      <c r="HE49" s="48"/>
      <c r="HF49" s="48"/>
      <c r="HG49" s="48"/>
      <c r="HH49" s="48"/>
      <c r="HI49" s="48"/>
      <c r="HJ49" s="48"/>
      <c r="HK49" s="48"/>
      <c r="HL49" s="48"/>
      <c r="HM49" s="48"/>
      <c r="HN49" s="48"/>
      <c r="HO49" s="48"/>
      <c r="HP49" s="48"/>
      <c r="HQ49" s="48"/>
      <c r="HR49" s="48"/>
      <c r="HS49" s="48"/>
      <c r="HT49" s="48"/>
      <c r="HU49" s="48"/>
      <c r="HV49" s="48"/>
      <c r="HW49" s="48"/>
      <c r="HX49" s="48"/>
      <c r="HY49" s="48"/>
      <c r="HZ49" s="48"/>
      <c r="IA49" s="48"/>
      <c r="IB49" s="48"/>
      <c r="IC49" s="48"/>
      <c r="ID49" s="48"/>
      <c r="IE49" s="48"/>
      <c r="IF49" s="48"/>
      <c r="IG49" s="48"/>
      <c r="IH49" s="48"/>
      <c r="II49" s="48"/>
      <c r="IJ49" s="48"/>
      <c r="IK49" s="48"/>
      <c r="IL49" s="48"/>
      <c r="IM49" s="48"/>
      <c r="IN49" s="48"/>
      <c r="IO49" s="48"/>
      <c r="IP49" s="48"/>
      <c r="IQ49" s="48"/>
    </row>
    <row r="50" spans="1:251" s="1" customFormat="1" ht="15.75" customHeight="1">
      <c r="A50" s="53" t="s">
        <v>20</v>
      </c>
      <c r="B50" s="27"/>
      <c r="C50" s="53" t="s">
        <v>21</v>
      </c>
      <c r="D50" s="27" t="str">
        <f>IF(ISBLANK('支出总表（引用）'!C7)," ",'支出总表（引用）'!C7)</f>
        <v xml:space="preserve"> </v>
      </c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  <c r="BF50" s="48"/>
      <c r="BG50" s="48"/>
      <c r="BH50" s="48"/>
      <c r="BI50" s="48"/>
      <c r="BJ50" s="48"/>
      <c r="BK50" s="48"/>
      <c r="BL50" s="48"/>
      <c r="BM50" s="48"/>
      <c r="BN50" s="48"/>
      <c r="BO50" s="48"/>
      <c r="BP50" s="48"/>
      <c r="BQ50" s="48"/>
      <c r="BR50" s="48"/>
      <c r="BS50" s="48"/>
      <c r="BT50" s="48"/>
      <c r="BU50" s="48"/>
      <c r="BV50" s="48"/>
      <c r="BW50" s="48"/>
      <c r="BX50" s="48"/>
      <c r="BY50" s="48"/>
      <c r="BZ50" s="48"/>
      <c r="CA50" s="48"/>
      <c r="CB50" s="48"/>
      <c r="CC50" s="48"/>
      <c r="CD50" s="48"/>
      <c r="CE50" s="48"/>
      <c r="CF50" s="48"/>
      <c r="CG50" s="48"/>
      <c r="CH50" s="48"/>
      <c r="CI50" s="48"/>
      <c r="CJ50" s="48"/>
      <c r="CK50" s="48"/>
      <c r="CL50" s="48"/>
      <c r="CM50" s="48"/>
      <c r="CN50" s="48"/>
      <c r="CO50" s="48"/>
      <c r="CP50" s="48"/>
      <c r="CQ50" s="48"/>
      <c r="CR50" s="48"/>
      <c r="CS50" s="48"/>
      <c r="CT50" s="48"/>
      <c r="CU50" s="48"/>
      <c r="CV50" s="48"/>
      <c r="CW50" s="48"/>
      <c r="CX50" s="48"/>
      <c r="CY50" s="48"/>
      <c r="CZ50" s="48"/>
      <c r="DA50" s="48"/>
      <c r="DB50" s="48"/>
      <c r="DC50" s="48"/>
      <c r="DD50" s="48"/>
      <c r="DE50" s="48"/>
      <c r="DF50" s="48"/>
      <c r="DG50" s="48"/>
      <c r="DH50" s="48"/>
      <c r="DI50" s="48"/>
      <c r="DJ50" s="48"/>
      <c r="DK50" s="48"/>
      <c r="DL50" s="48"/>
      <c r="DM50" s="48"/>
      <c r="DN50" s="48"/>
      <c r="DO50" s="48"/>
      <c r="DP50" s="48"/>
      <c r="DQ50" s="48"/>
      <c r="DR50" s="48"/>
      <c r="DS50" s="48"/>
      <c r="DT50" s="48"/>
      <c r="DU50" s="48"/>
      <c r="DV50" s="48"/>
      <c r="DW50" s="48"/>
      <c r="DX50" s="48"/>
      <c r="DY50" s="48"/>
      <c r="DZ50" s="48"/>
      <c r="EA50" s="48"/>
      <c r="EB50" s="48"/>
      <c r="EC50" s="48"/>
      <c r="ED50" s="48"/>
      <c r="EE50" s="48"/>
      <c r="EF50" s="48"/>
      <c r="EG50" s="48"/>
      <c r="EH50" s="48"/>
      <c r="EI50" s="48"/>
      <c r="EJ50" s="48"/>
      <c r="EK50" s="48"/>
      <c r="EL50" s="48"/>
      <c r="EM50" s="48"/>
      <c r="EN50" s="48"/>
      <c r="EO50" s="48"/>
      <c r="EP50" s="48"/>
      <c r="EQ50" s="48"/>
      <c r="ER50" s="48"/>
      <c r="ES50" s="48"/>
      <c r="ET50" s="48"/>
      <c r="EU50" s="48"/>
      <c r="EV50" s="48"/>
      <c r="EW50" s="48"/>
      <c r="EX50" s="48"/>
      <c r="EY50" s="48"/>
      <c r="EZ50" s="48"/>
      <c r="FA50" s="48"/>
      <c r="FB50" s="48"/>
      <c r="FC50" s="48"/>
      <c r="FD50" s="48"/>
      <c r="FE50" s="48"/>
      <c r="FF50" s="48"/>
      <c r="FG50" s="48"/>
      <c r="FH50" s="48"/>
      <c r="FI50" s="48"/>
      <c r="FJ50" s="48"/>
      <c r="FK50" s="48"/>
      <c r="FL50" s="48"/>
      <c r="FM50" s="48"/>
      <c r="FN50" s="48"/>
      <c r="FO50" s="48"/>
      <c r="FP50" s="48"/>
      <c r="FQ50" s="48"/>
      <c r="FR50" s="48"/>
      <c r="FS50" s="48"/>
      <c r="FT50" s="48"/>
      <c r="FU50" s="48"/>
      <c r="FV50" s="48"/>
      <c r="FW50" s="48"/>
      <c r="FX50" s="48"/>
      <c r="FY50" s="48"/>
      <c r="FZ50" s="48"/>
      <c r="GA50" s="48"/>
      <c r="GB50" s="48"/>
      <c r="GC50" s="48"/>
      <c r="GD50" s="48"/>
      <c r="GE50" s="48"/>
      <c r="GF50" s="48"/>
      <c r="GG50" s="48"/>
      <c r="GH50" s="48"/>
      <c r="GI50" s="48"/>
      <c r="GJ50" s="48"/>
      <c r="GK50" s="48"/>
      <c r="GL50" s="48"/>
      <c r="GM50" s="48"/>
      <c r="GN50" s="48"/>
      <c r="GO50" s="48"/>
      <c r="GP50" s="48"/>
      <c r="GQ50" s="48"/>
      <c r="GR50" s="48"/>
      <c r="GS50" s="48"/>
      <c r="GT50" s="48"/>
      <c r="GU50" s="48"/>
      <c r="GV50" s="48"/>
      <c r="GW50" s="48"/>
      <c r="GX50" s="48"/>
      <c r="GY50" s="48"/>
      <c r="GZ50" s="48"/>
      <c r="HA50" s="48"/>
      <c r="HB50" s="48"/>
      <c r="HC50" s="48"/>
      <c r="HD50" s="48"/>
      <c r="HE50" s="48"/>
      <c r="HF50" s="48"/>
      <c r="HG50" s="48"/>
      <c r="HH50" s="48"/>
      <c r="HI50" s="48"/>
      <c r="HJ50" s="48"/>
      <c r="HK50" s="48"/>
      <c r="HL50" s="48"/>
      <c r="HM50" s="48"/>
      <c r="HN50" s="48"/>
      <c r="HO50" s="48"/>
      <c r="HP50" s="48"/>
      <c r="HQ50" s="48"/>
      <c r="HR50" s="48"/>
      <c r="HS50" s="48"/>
      <c r="HT50" s="48"/>
      <c r="HU50" s="48"/>
      <c r="HV50" s="48"/>
      <c r="HW50" s="48"/>
      <c r="HX50" s="48"/>
      <c r="HY50" s="48"/>
      <c r="HZ50" s="48"/>
      <c r="IA50" s="48"/>
      <c r="IB50" s="48"/>
      <c r="IC50" s="48"/>
      <c r="ID50" s="48"/>
      <c r="IE50" s="48"/>
      <c r="IF50" s="48"/>
      <c r="IG50" s="48"/>
      <c r="IH50" s="48"/>
      <c r="II50" s="48"/>
      <c r="IJ50" s="48"/>
      <c r="IK50" s="48"/>
      <c r="IL50" s="48"/>
      <c r="IM50" s="48"/>
      <c r="IN50" s="48"/>
      <c r="IO50" s="48"/>
      <c r="IP50" s="48"/>
      <c r="IQ50" s="48"/>
    </row>
    <row r="51" spans="1:251" s="1" customFormat="1" ht="15.75" customHeight="1">
      <c r="A51" s="53" t="s">
        <v>22</v>
      </c>
      <c r="B51" s="27">
        <v>273.03814699999998</v>
      </c>
      <c r="C51" s="2"/>
      <c r="D51" s="2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  <c r="AC51" s="48"/>
      <c r="AD51" s="48"/>
      <c r="AE51" s="48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  <c r="BF51" s="48"/>
      <c r="BG51" s="48"/>
      <c r="BH51" s="48"/>
      <c r="BI51" s="48"/>
      <c r="BJ51" s="48"/>
      <c r="BK51" s="48"/>
      <c r="BL51" s="48"/>
      <c r="BM51" s="48"/>
      <c r="BN51" s="48"/>
      <c r="BO51" s="48"/>
      <c r="BP51" s="48"/>
      <c r="BQ51" s="48"/>
      <c r="BR51" s="48"/>
      <c r="BS51" s="48"/>
      <c r="BT51" s="48"/>
      <c r="BU51" s="48"/>
      <c r="BV51" s="48"/>
      <c r="BW51" s="48"/>
      <c r="BX51" s="48"/>
      <c r="BY51" s="48"/>
      <c r="BZ51" s="48"/>
      <c r="CA51" s="48"/>
      <c r="CB51" s="48"/>
      <c r="CC51" s="48"/>
      <c r="CD51" s="48"/>
      <c r="CE51" s="48"/>
      <c r="CF51" s="48"/>
      <c r="CG51" s="48"/>
      <c r="CH51" s="48"/>
      <c r="CI51" s="48"/>
      <c r="CJ51" s="48"/>
      <c r="CK51" s="48"/>
      <c r="CL51" s="48"/>
      <c r="CM51" s="48"/>
      <c r="CN51" s="48"/>
      <c r="CO51" s="48"/>
      <c r="CP51" s="48"/>
      <c r="CQ51" s="48"/>
      <c r="CR51" s="48"/>
      <c r="CS51" s="48"/>
      <c r="CT51" s="48"/>
      <c r="CU51" s="48"/>
      <c r="CV51" s="48"/>
      <c r="CW51" s="48"/>
      <c r="CX51" s="48"/>
      <c r="CY51" s="48"/>
      <c r="CZ51" s="48"/>
      <c r="DA51" s="48"/>
      <c r="DB51" s="48"/>
      <c r="DC51" s="48"/>
      <c r="DD51" s="48"/>
      <c r="DE51" s="48"/>
      <c r="DF51" s="48"/>
      <c r="DG51" s="48"/>
      <c r="DH51" s="48"/>
      <c r="DI51" s="48"/>
      <c r="DJ51" s="48"/>
      <c r="DK51" s="48"/>
      <c r="DL51" s="48"/>
      <c r="DM51" s="48"/>
      <c r="DN51" s="48"/>
      <c r="DO51" s="48"/>
      <c r="DP51" s="48"/>
      <c r="DQ51" s="48"/>
      <c r="DR51" s="48"/>
      <c r="DS51" s="48"/>
      <c r="DT51" s="48"/>
      <c r="DU51" s="48"/>
      <c r="DV51" s="48"/>
      <c r="DW51" s="48"/>
      <c r="DX51" s="48"/>
      <c r="DY51" s="48"/>
      <c r="DZ51" s="48"/>
      <c r="EA51" s="48"/>
      <c r="EB51" s="48"/>
      <c r="EC51" s="48"/>
      <c r="ED51" s="48"/>
      <c r="EE51" s="48"/>
      <c r="EF51" s="48"/>
      <c r="EG51" s="48"/>
      <c r="EH51" s="48"/>
      <c r="EI51" s="48"/>
      <c r="EJ51" s="48"/>
      <c r="EK51" s="48"/>
      <c r="EL51" s="48"/>
      <c r="EM51" s="48"/>
      <c r="EN51" s="48"/>
      <c r="EO51" s="48"/>
      <c r="EP51" s="48"/>
      <c r="EQ51" s="48"/>
      <c r="ER51" s="48"/>
      <c r="ES51" s="48"/>
      <c r="ET51" s="48"/>
      <c r="EU51" s="48"/>
      <c r="EV51" s="48"/>
      <c r="EW51" s="48"/>
      <c r="EX51" s="48"/>
      <c r="EY51" s="48"/>
      <c r="EZ51" s="48"/>
      <c r="FA51" s="48"/>
      <c r="FB51" s="48"/>
      <c r="FC51" s="48"/>
      <c r="FD51" s="48"/>
      <c r="FE51" s="48"/>
      <c r="FF51" s="48"/>
      <c r="FG51" s="48"/>
      <c r="FH51" s="48"/>
      <c r="FI51" s="48"/>
      <c r="FJ51" s="48"/>
      <c r="FK51" s="48"/>
      <c r="FL51" s="48"/>
      <c r="FM51" s="48"/>
      <c r="FN51" s="48"/>
      <c r="FO51" s="48"/>
      <c r="FP51" s="48"/>
      <c r="FQ51" s="48"/>
      <c r="FR51" s="48"/>
      <c r="FS51" s="48"/>
      <c r="FT51" s="48"/>
      <c r="FU51" s="48"/>
      <c r="FV51" s="48"/>
      <c r="FW51" s="48"/>
      <c r="FX51" s="48"/>
      <c r="FY51" s="48"/>
      <c r="FZ51" s="48"/>
      <c r="GA51" s="48"/>
      <c r="GB51" s="48"/>
      <c r="GC51" s="48"/>
      <c r="GD51" s="48"/>
      <c r="GE51" s="48"/>
      <c r="GF51" s="48"/>
      <c r="GG51" s="48"/>
      <c r="GH51" s="48"/>
      <c r="GI51" s="48"/>
      <c r="GJ51" s="48"/>
      <c r="GK51" s="48"/>
      <c r="GL51" s="48"/>
      <c r="GM51" s="48"/>
      <c r="GN51" s="48"/>
      <c r="GO51" s="48"/>
      <c r="GP51" s="48"/>
      <c r="GQ51" s="48"/>
      <c r="GR51" s="48"/>
      <c r="GS51" s="48"/>
      <c r="GT51" s="48"/>
      <c r="GU51" s="48"/>
      <c r="GV51" s="48"/>
      <c r="GW51" s="48"/>
      <c r="GX51" s="48"/>
      <c r="GY51" s="48"/>
      <c r="GZ51" s="48"/>
      <c r="HA51" s="48"/>
      <c r="HB51" s="48"/>
      <c r="HC51" s="48"/>
      <c r="HD51" s="48"/>
      <c r="HE51" s="48"/>
      <c r="HF51" s="48"/>
      <c r="HG51" s="48"/>
      <c r="HH51" s="48"/>
      <c r="HI51" s="48"/>
      <c r="HJ51" s="48"/>
      <c r="HK51" s="48"/>
      <c r="HL51" s="48"/>
      <c r="HM51" s="48"/>
      <c r="HN51" s="48"/>
      <c r="HO51" s="48"/>
      <c r="HP51" s="48"/>
      <c r="HQ51" s="48"/>
      <c r="HR51" s="48"/>
      <c r="HS51" s="48"/>
      <c r="HT51" s="48"/>
      <c r="HU51" s="48"/>
      <c r="HV51" s="48"/>
      <c r="HW51" s="48"/>
      <c r="HX51" s="48"/>
      <c r="HY51" s="48"/>
      <c r="HZ51" s="48"/>
      <c r="IA51" s="48"/>
      <c r="IB51" s="48"/>
      <c r="IC51" s="48"/>
      <c r="ID51" s="48"/>
      <c r="IE51" s="48"/>
      <c r="IF51" s="48"/>
      <c r="IG51" s="48"/>
      <c r="IH51" s="48"/>
      <c r="II51" s="48"/>
      <c r="IJ51" s="48"/>
      <c r="IK51" s="48"/>
      <c r="IL51" s="48"/>
      <c r="IM51" s="48"/>
      <c r="IN51" s="48"/>
      <c r="IO51" s="48"/>
      <c r="IP51" s="48"/>
      <c r="IQ51" s="48"/>
    </row>
    <row r="52" spans="1:251" s="1" customFormat="1" ht="15.75" customHeight="1">
      <c r="A52" s="51"/>
      <c r="B52" s="27"/>
      <c r="C52" s="51"/>
      <c r="D52" s="27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48"/>
      <c r="CD52" s="48"/>
      <c r="CE52" s="48"/>
      <c r="CF52" s="48"/>
      <c r="CG52" s="48"/>
      <c r="CH52" s="48"/>
      <c r="CI52" s="48"/>
      <c r="CJ52" s="48"/>
      <c r="CK52" s="48"/>
      <c r="CL52" s="48"/>
      <c r="CM52" s="48"/>
      <c r="CN52" s="48"/>
      <c r="CO52" s="48"/>
      <c r="CP52" s="48"/>
      <c r="CQ52" s="48"/>
      <c r="CR52" s="48"/>
      <c r="CS52" s="48"/>
      <c r="CT52" s="48"/>
      <c r="CU52" s="48"/>
      <c r="CV52" s="48"/>
      <c r="CW52" s="48"/>
      <c r="CX52" s="48"/>
      <c r="CY52" s="48"/>
      <c r="CZ52" s="48"/>
      <c r="DA52" s="48"/>
      <c r="DB52" s="48"/>
      <c r="DC52" s="48"/>
      <c r="DD52" s="48"/>
      <c r="DE52" s="48"/>
      <c r="DF52" s="48"/>
      <c r="DG52" s="48"/>
      <c r="DH52" s="48"/>
      <c r="DI52" s="48"/>
      <c r="DJ52" s="48"/>
      <c r="DK52" s="48"/>
      <c r="DL52" s="48"/>
      <c r="DM52" s="48"/>
      <c r="DN52" s="48"/>
      <c r="DO52" s="48"/>
      <c r="DP52" s="48"/>
      <c r="DQ52" s="48"/>
      <c r="DR52" s="48"/>
      <c r="DS52" s="48"/>
      <c r="DT52" s="48"/>
      <c r="DU52" s="48"/>
      <c r="DV52" s="48"/>
      <c r="DW52" s="48"/>
      <c r="DX52" s="48"/>
      <c r="DY52" s="48"/>
      <c r="DZ52" s="48"/>
      <c r="EA52" s="48"/>
      <c r="EB52" s="48"/>
      <c r="EC52" s="48"/>
      <c r="ED52" s="48"/>
      <c r="EE52" s="48"/>
      <c r="EF52" s="48"/>
      <c r="EG52" s="48"/>
      <c r="EH52" s="48"/>
      <c r="EI52" s="48"/>
      <c r="EJ52" s="48"/>
      <c r="EK52" s="48"/>
      <c r="EL52" s="48"/>
      <c r="EM52" s="48"/>
      <c r="EN52" s="48"/>
      <c r="EO52" s="48"/>
      <c r="EP52" s="48"/>
      <c r="EQ52" s="48"/>
      <c r="ER52" s="48"/>
      <c r="ES52" s="48"/>
      <c r="ET52" s="48"/>
      <c r="EU52" s="48"/>
      <c r="EV52" s="48"/>
      <c r="EW52" s="48"/>
      <c r="EX52" s="48"/>
      <c r="EY52" s="48"/>
      <c r="EZ52" s="48"/>
      <c r="FA52" s="48"/>
      <c r="FB52" s="48"/>
      <c r="FC52" s="48"/>
      <c r="FD52" s="48"/>
      <c r="FE52" s="48"/>
      <c r="FF52" s="48"/>
      <c r="FG52" s="48"/>
      <c r="FH52" s="48"/>
      <c r="FI52" s="48"/>
      <c r="FJ52" s="48"/>
      <c r="FK52" s="48"/>
      <c r="FL52" s="48"/>
      <c r="FM52" s="48"/>
      <c r="FN52" s="48"/>
      <c r="FO52" s="48"/>
      <c r="FP52" s="48"/>
      <c r="FQ52" s="48"/>
      <c r="FR52" s="48"/>
      <c r="FS52" s="48"/>
      <c r="FT52" s="48"/>
      <c r="FU52" s="48"/>
      <c r="FV52" s="48"/>
      <c r="FW52" s="48"/>
      <c r="FX52" s="48"/>
      <c r="FY52" s="48"/>
      <c r="FZ52" s="48"/>
      <c r="GA52" s="48"/>
      <c r="GB52" s="48"/>
      <c r="GC52" s="48"/>
      <c r="GD52" s="48"/>
      <c r="GE52" s="48"/>
      <c r="GF52" s="48"/>
      <c r="GG52" s="48"/>
      <c r="GH52" s="48"/>
      <c r="GI52" s="48"/>
      <c r="GJ52" s="48"/>
      <c r="GK52" s="48"/>
      <c r="GL52" s="48"/>
      <c r="GM52" s="48"/>
      <c r="GN52" s="48"/>
      <c r="GO52" s="48"/>
      <c r="GP52" s="48"/>
      <c r="GQ52" s="48"/>
      <c r="GR52" s="48"/>
      <c r="GS52" s="48"/>
      <c r="GT52" s="48"/>
      <c r="GU52" s="48"/>
      <c r="GV52" s="48"/>
      <c r="GW52" s="48"/>
      <c r="GX52" s="48"/>
      <c r="GY52" s="48"/>
      <c r="GZ52" s="48"/>
      <c r="HA52" s="48"/>
      <c r="HB52" s="48"/>
      <c r="HC52" s="48"/>
      <c r="HD52" s="48"/>
      <c r="HE52" s="48"/>
      <c r="HF52" s="48"/>
      <c r="HG52" s="48"/>
      <c r="HH52" s="48"/>
      <c r="HI52" s="48"/>
      <c r="HJ52" s="48"/>
      <c r="HK52" s="48"/>
      <c r="HL52" s="48"/>
      <c r="HM52" s="48"/>
      <c r="HN52" s="48"/>
      <c r="HO52" s="48"/>
      <c r="HP52" s="48"/>
      <c r="HQ52" s="48"/>
      <c r="HR52" s="48"/>
      <c r="HS52" s="48"/>
      <c r="HT52" s="48"/>
      <c r="HU52" s="48"/>
      <c r="HV52" s="48"/>
      <c r="HW52" s="48"/>
      <c r="HX52" s="48"/>
      <c r="HY52" s="48"/>
      <c r="HZ52" s="48"/>
      <c r="IA52" s="48"/>
      <c r="IB52" s="48"/>
      <c r="IC52" s="48"/>
      <c r="ID52" s="48"/>
      <c r="IE52" s="48"/>
      <c r="IF52" s="48"/>
      <c r="IG52" s="48"/>
      <c r="IH52" s="48"/>
      <c r="II52" s="48"/>
      <c r="IJ52" s="48"/>
      <c r="IK52" s="48"/>
      <c r="IL52" s="48"/>
      <c r="IM52" s="48"/>
      <c r="IN52" s="48"/>
      <c r="IO52" s="48"/>
      <c r="IP52" s="48"/>
      <c r="IQ52" s="48"/>
    </row>
    <row r="53" spans="1:251" s="1" customFormat="1" ht="15.75" customHeight="1">
      <c r="A53" s="50" t="s">
        <v>23</v>
      </c>
      <c r="B53" s="27">
        <v>1393.953919</v>
      </c>
      <c r="C53" s="50" t="s">
        <v>24</v>
      </c>
      <c r="D53" s="27">
        <f>B53</f>
        <v>1393.953919</v>
      </c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  <c r="AC53" s="48"/>
      <c r="AD53" s="48"/>
      <c r="AE53" s="48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  <c r="BF53" s="48"/>
      <c r="BG53" s="48"/>
      <c r="BH53" s="48"/>
      <c r="BI53" s="48"/>
      <c r="BJ53" s="48"/>
      <c r="BK53" s="48"/>
      <c r="BL53" s="48"/>
      <c r="BM53" s="48"/>
      <c r="BN53" s="48"/>
      <c r="BO53" s="48"/>
      <c r="BP53" s="48"/>
      <c r="BQ53" s="48"/>
      <c r="BR53" s="48"/>
      <c r="BS53" s="48"/>
      <c r="BT53" s="48"/>
      <c r="BU53" s="48"/>
      <c r="BV53" s="48"/>
      <c r="BW53" s="48"/>
      <c r="BX53" s="48"/>
      <c r="BY53" s="48"/>
      <c r="BZ53" s="48"/>
      <c r="CA53" s="48"/>
      <c r="CB53" s="48"/>
      <c r="CC53" s="48"/>
      <c r="CD53" s="48"/>
      <c r="CE53" s="48"/>
      <c r="CF53" s="48"/>
      <c r="CG53" s="48"/>
      <c r="CH53" s="48"/>
      <c r="CI53" s="48"/>
      <c r="CJ53" s="48"/>
      <c r="CK53" s="48"/>
      <c r="CL53" s="48"/>
      <c r="CM53" s="48"/>
      <c r="CN53" s="48"/>
      <c r="CO53" s="48"/>
      <c r="CP53" s="48"/>
      <c r="CQ53" s="48"/>
      <c r="CR53" s="48"/>
      <c r="CS53" s="48"/>
      <c r="CT53" s="48"/>
      <c r="CU53" s="48"/>
      <c r="CV53" s="48"/>
      <c r="CW53" s="48"/>
      <c r="CX53" s="48"/>
      <c r="CY53" s="48"/>
      <c r="CZ53" s="48"/>
      <c r="DA53" s="48"/>
      <c r="DB53" s="48"/>
      <c r="DC53" s="48"/>
      <c r="DD53" s="48"/>
      <c r="DE53" s="48"/>
      <c r="DF53" s="48"/>
      <c r="DG53" s="48"/>
      <c r="DH53" s="48"/>
      <c r="DI53" s="48"/>
      <c r="DJ53" s="48"/>
      <c r="DK53" s="48"/>
      <c r="DL53" s="48"/>
      <c r="DM53" s="48"/>
      <c r="DN53" s="48"/>
      <c r="DO53" s="48"/>
      <c r="DP53" s="48"/>
      <c r="DQ53" s="48"/>
      <c r="DR53" s="48"/>
      <c r="DS53" s="48"/>
      <c r="DT53" s="48"/>
      <c r="DU53" s="48"/>
      <c r="DV53" s="48"/>
      <c r="DW53" s="48"/>
      <c r="DX53" s="48"/>
      <c r="DY53" s="48"/>
      <c r="DZ53" s="48"/>
      <c r="EA53" s="48"/>
      <c r="EB53" s="48"/>
      <c r="EC53" s="48"/>
      <c r="ED53" s="48"/>
      <c r="EE53" s="48"/>
      <c r="EF53" s="48"/>
      <c r="EG53" s="48"/>
      <c r="EH53" s="48"/>
      <c r="EI53" s="48"/>
      <c r="EJ53" s="48"/>
      <c r="EK53" s="48"/>
      <c r="EL53" s="48"/>
      <c r="EM53" s="48"/>
      <c r="EN53" s="48"/>
      <c r="EO53" s="48"/>
      <c r="EP53" s="48"/>
      <c r="EQ53" s="48"/>
      <c r="ER53" s="48"/>
      <c r="ES53" s="48"/>
      <c r="ET53" s="48"/>
      <c r="EU53" s="48"/>
      <c r="EV53" s="48"/>
      <c r="EW53" s="48"/>
      <c r="EX53" s="48"/>
      <c r="EY53" s="48"/>
      <c r="EZ53" s="48"/>
      <c r="FA53" s="48"/>
      <c r="FB53" s="48"/>
      <c r="FC53" s="48"/>
      <c r="FD53" s="48"/>
      <c r="FE53" s="48"/>
      <c r="FF53" s="48"/>
      <c r="FG53" s="48"/>
      <c r="FH53" s="48"/>
      <c r="FI53" s="48"/>
      <c r="FJ53" s="48"/>
      <c r="FK53" s="48"/>
      <c r="FL53" s="48"/>
      <c r="FM53" s="48"/>
      <c r="FN53" s="48"/>
      <c r="FO53" s="48"/>
      <c r="FP53" s="48"/>
      <c r="FQ53" s="48"/>
      <c r="FR53" s="48"/>
      <c r="FS53" s="48"/>
      <c r="FT53" s="48"/>
      <c r="FU53" s="48"/>
      <c r="FV53" s="48"/>
      <c r="FW53" s="48"/>
      <c r="FX53" s="48"/>
      <c r="FY53" s="48"/>
      <c r="FZ53" s="48"/>
      <c r="GA53" s="48"/>
      <c r="GB53" s="48"/>
      <c r="GC53" s="48"/>
      <c r="GD53" s="48"/>
      <c r="GE53" s="48"/>
      <c r="GF53" s="48"/>
      <c r="GG53" s="48"/>
      <c r="GH53" s="48"/>
      <c r="GI53" s="48"/>
      <c r="GJ53" s="48"/>
      <c r="GK53" s="48"/>
      <c r="GL53" s="48"/>
      <c r="GM53" s="48"/>
      <c r="GN53" s="48"/>
      <c r="GO53" s="48"/>
      <c r="GP53" s="48"/>
      <c r="GQ53" s="48"/>
      <c r="GR53" s="48"/>
      <c r="GS53" s="48"/>
      <c r="GT53" s="48"/>
      <c r="GU53" s="48"/>
      <c r="GV53" s="48"/>
      <c r="GW53" s="48"/>
      <c r="GX53" s="48"/>
      <c r="GY53" s="48"/>
      <c r="GZ53" s="48"/>
      <c r="HA53" s="48"/>
      <c r="HB53" s="48"/>
      <c r="HC53" s="48"/>
      <c r="HD53" s="48"/>
      <c r="HE53" s="48"/>
      <c r="HF53" s="48"/>
      <c r="HG53" s="48"/>
      <c r="HH53" s="48"/>
      <c r="HI53" s="48"/>
      <c r="HJ53" s="48"/>
      <c r="HK53" s="48"/>
      <c r="HL53" s="48"/>
      <c r="HM53" s="48"/>
      <c r="HN53" s="48"/>
      <c r="HO53" s="48"/>
      <c r="HP53" s="48"/>
      <c r="HQ53" s="48"/>
      <c r="HR53" s="48"/>
      <c r="HS53" s="48"/>
      <c r="HT53" s="48"/>
      <c r="HU53" s="48"/>
      <c r="HV53" s="48"/>
      <c r="HW53" s="48"/>
      <c r="HX53" s="48"/>
      <c r="HY53" s="48"/>
      <c r="HZ53" s="48"/>
      <c r="IA53" s="48"/>
      <c r="IB53" s="48"/>
      <c r="IC53" s="48"/>
      <c r="ID53" s="48"/>
      <c r="IE53" s="48"/>
      <c r="IF53" s="48"/>
      <c r="IG53" s="48"/>
      <c r="IH53" s="48"/>
      <c r="II53" s="48"/>
      <c r="IJ53" s="48"/>
      <c r="IK53" s="48"/>
      <c r="IL53" s="48"/>
      <c r="IM53" s="48"/>
      <c r="IN53" s="48"/>
      <c r="IO53" s="48"/>
      <c r="IP53" s="48"/>
      <c r="IQ53" s="48"/>
    </row>
    <row r="54" spans="1:251" s="1" customFormat="1" ht="19.5" customHeight="1">
      <c r="A54" s="57"/>
      <c r="B54" s="57"/>
      <c r="C54" s="57"/>
      <c r="D54" s="57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  <c r="AC54" s="48"/>
      <c r="AD54" s="48"/>
      <c r="AE54" s="48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  <c r="BF54" s="48"/>
      <c r="BG54" s="48"/>
      <c r="BH54" s="48"/>
      <c r="BI54" s="48"/>
      <c r="BJ54" s="48"/>
      <c r="BK54" s="48"/>
      <c r="BL54" s="48"/>
      <c r="BM54" s="48"/>
      <c r="BN54" s="48"/>
      <c r="BO54" s="48"/>
      <c r="BP54" s="48"/>
      <c r="BQ54" s="48"/>
      <c r="BR54" s="48"/>
      <c r="BS54" s="48"/>
      <c r="BT54" s="48"/>
      <c r="BU54" s="48"/>
      <c r="BV54" s="48"/>
      <c r="BW54" s="48"/>
      <c r="BX54" s="48"/>
      <c r="BY54" s="48"/>
      <c r="BZ54" s="48"/>
      <c r="CA54" s="48"/>
      <c r="CB54" s="48"/>
      <c r="CC54" s="48"/>
      <c r="CD54" s="48"/>
      <c r="CE54" s="48"/>
      <c r="CF54" s="48"/>
      <c r="CG54" s="48"/>
      <c r="CH54" s="48"/>
      <c r="CI54" s="48"/>
      <c r="CJ54" s="48"/>
      <c r="CK54" s="48"/>
      <c r="CL54" s="48"/>
      <c r="CM54" s="48"/>
      <c r="CN54" s="48"/>
      <c r="CO54" s="48"/>
      <c r="CP54" s="48"/>
      <c r="CQ54" s="48"/>
      <c r="CR54" s="48"/>
      <c r="CS54" s="48"/>
      <c r="CT54" s="48"/>
      <c r="CU54" s="48"/>
      <c r="CV54" s="48"/>
      <c r="CW54" s="48"/>
      <c r="CX54" s="48"/>
      <c r="CY54" s="48"/>
      <c r="CZ54" s="48"/>
      <c r="DA54" s="48"/>
      <c r="DB54" s="48"/>
      <c r="DC54" s="48"/>
      <c r="DD54" s="48"/>
      <c r="DE54" s="48"/>
      <c r="DF54" s="48"/>
      <c r="DG54" s="48"/>
      <c r="DH54" s="48"/>
      <c r="DI54" s="48"/>
      <c r="DJ54" s="48"/>
      <c r="DK54" s="48"/>
      <c r="DL54" s="48"/>
      <c r="DM54" s="48"/>
      <c r="DN54" s="48"/>
      <c r="DO54" s="48"/>
      <c r="DP54" s="48"/>
      <c r="DQ54" s="48"/>
      <c r="DR54" s="48"/>
      <c r="DS54" s="48"/>
      <c r="DT54" s="48"/>
      <c r="DU54" s="48"/>
      <c r="DV54" s="48"/>
      <c r="DW54" s="48"/>
      <c r="DX54" s="48"/>
      <c r="DY54" s="48"/>
      <c r="DZ54" s="48"/>
      <c r="EA54" s="48"/>
      <c r="EB54" s="48"/>
      <c r="EC54" s="48"/>
      <c r="ED54" s="48"/>
      <c r="EE54" s="48"/>
      <c r="EF54" s="48"/>
      <c r="EG54" s="48"/>
      <c r="EH54" s="48"/>
      <c r="EI54" s="48"/>
      <c r="EJ54" s="48"/>
      <c r="EK54" s="48"/>
      <c r="EL54" s="48"/>
      <c r="EM54" s="48"/>
      <c r="EN54" s="48"/>
      <c r="EO54" s="48"/>
      <c r="EP54" s="48"/>
      <c r="EQ54" s="48"/>
      <c r="ER54" s="48"/>
      <c r="ES54" s="48"/>
      <c r="ET54" s="48"/>
      <c r="EU54" s="48"/>
      <c r="EV54" s="48"/>
      <c r="EW54" s="48"/>
      <c r="EX54" s="48"/>
      <c r="EY54" s="48"/>
      <c r="EZ54" s="48"/>
      <c r="FA54" s="48"/>
      <c r="FB54" s="48"/>
      <c r="FC54" s="48"/>
      <c r="FD54" s="48"/>
      <c r="FE54" s="48"/>
      <c r="FF54" s="48"/>
      <c r="FG54" s="48"/>
      <c r="FH54" s="48"/>
      <c r="FI54" s="48"/>
      <c r="FJ54" s="48"/>
      <c r="FK54" s="48"/>
      <c r="FL54" s="48"/>
      <c r="FM54" s="48"/>
      <c r="FN54" s="48"/>
      <c r="FO54" s="48"/>
      <c r="FP54" s="48"/>
      <c r="FQ54" s="48"/>
      <c r="FR54" s="48"/>
      <c r="FS54" s="48"/>
      <c r="FT54" s="48"/>
      <c r="FU54" s="48"/>
      <c r="FV54" s="48"/>
      <c r="FW54" s="48"/>
      <c r="FX54" s="48"/>
      <c r="FY54" s="48"/>
      <c r="FZ54" s="48"/>
      <c r="GA54" s="48"/>
      <c r="GB54" s="48"/>
      <c r="GC54" s="48"/>
      <c r="GD54" s="48"/>
      <c r="GE54" s="48"/>
      <c r="GF54" s="48"/>
      <c r="GG54" s="48"/>
      <c r="GH54" s="48"/>
      <c r="GI54" s="48"/>
      <c r="GJ54" s="48"/>
      <c r="GK54" s="48"/>
      <c r="GL54" s="48"/>
      <c r="GM54" s="48"/>
      <c r="GN54" s="48"/>
      <c r="GO54" s="48"/>
      <c r="GP54" s="48"/>
      <c r="GQ54" s="48"/>
      <c r="GR54" s="48"/>
      <c r="GS54" s="48"/>
      <c r="GT54" s="48"/>
      <c r="GU54" s="48"/>
      <c r="GV54" s="48"/>
      <c r="GW54" s="48"/>
      <c r="GX54" s="48"/>
      <c r="GY54" s="48"/>
      <c r="GZ54" s="48"/>
      <c r="HA54" s="48"/>
      <c r="HB54" s="48"/>
      <c r="HC54" s="48"/>
      <c r="HD54" s="48"/>
      <c r="HE54" s="48"/>
      <c r="HF54" s="48"/>
      <c r="HG54" s="48"/>
      <c r="HH54" s="48"/>
      <c r="HI54" s="48"/>
      <c r="HJ54" s="48"/>
      <c r="HK54" s="48"/>
      <c r="HL54" s="48"/>
      <c r="HM54" s="48"/>
      <c r="HN54" s="48"/>
      <c r="HO54" s="48"/>
      <c r="HP54" s="48"/>
      <c r="HQ54" s="48"/>
      <c r="HR54" s="48"/>
      <c r="HS54" s="48"/>
      <c r="HT54" s="48"/>
      <c r="HU54" s="48"/>
      <c r="HV54" s="48"/>
      <c r="HW54" s="48"/>
      <c r="HX54" s="48"/>
      <c r="HY54" s="48"/>
      <c r="HZ54" s="48"/>
      <c r="IA54" s="48"/>
      <c r="IB54" s="48"/>
      <c r="IC54" s="48"/>
      <c r="ID54" s="48"/>
      <c r="IE54" s="48"/>
      <c r="IF54" s="48"/>
      <c r="IG54" s="48"/>
      <c r="IH54" s="48"/>
      <c r="II54" s="48"/>
      <c r="IJ54" s="48"/>
      <c r="IK54" s="48"/>
      <c r="IL54" s="48"/>
      <c r="IM54" s="48"/>
      <c r="IN54" s="48"/>
      <c r="IO54" s="48"/>
      <c r="IP54" s="48"/>
      <c r="IQ54" s="48"/>
    </row>
  </sheetData>
  <sheetProtection sheet="1" formatCells="0" formatColumns="0" formatRows="0" insertColumns="0" insertRows="0" insertHyperlinks="0" deleteColumns="0" deleteRows="0" sort="0" autoFilter="0" pivotTables="0"/>
  <mergeCells count="4">
    <mergeCell ref="A2:D2"/>
    <mergeCell ref="A4:B4"/>
    <mergeCell ref="C4:D4"/>
    <mergeCell ref="A54:D54"/>
  </mergeCells>
  <phoneticPr fontId="9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54"/>
  <sheetViews>
    <sheetView showGridLines="0" workbookViewId="0"/>
  </sheetViews>
  <sheetFormatPr defaultColWidth="9.140625" defaultRowHeight="12.75" customHeight="1"/>
  <cols>
    <col min="1" max="1" width="30.5703125" style="1" customWidth="1"/>
    <col min="2" max="2" width="30.28515625" style="1" customWidth="1"/>
    <col min="3" max="15" width="14.7109375" style="1" customWidth="1"/>
    <col min="16" max="16" width="9.140625" style="1" customWidth="1"/>
  </cols>
  <sheetData>
    <row r="1" spans="1:15" s="1" customFormat="1" ht="21" customHeight="1"/>
    <row r="2" spans="1:15" s="1" customFormat="1" ht="29.25" customHeight="1">
      <c r="A2" s="58" t="s">
        <v>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</row>
    <row r="3" spans="1:15" s="1" customFormat="1" ht="27.75" customHeight="1">
      <c r="A3" s="16" t="s">
        <v>26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14" t="s">
        <v>2</v>
      </c>
    </row>
    <row r="4" spans="1:15" s="1" customFormat="1" ht="17.25" customHeight="1">
      <c r="A4" s="59" t="s">
        <v>27</v>
      </c>
      <c r="B4" s="59" t="s">
        <v>28</v>
      </c>
      <c r="C4" s="60" t="s">
        <v>29</v>
      </c>
      <c r="D4" s="62" t="s">
        <v>30</v>
      </c>
      <c r="E4" s="59" t="s">
        <v>31</v>
      </c>
      <c r="F4" s="59"/>
      <c r="G4" s="59"/>
      <c r="H4" s="59"/>
      <c r="I4" s="63" t="s">
        <v>32</v>
      </c>
      <c r="J4" s="63" t="s">
        <v>33</v>
      </c>
      <c r="K4" s="63" t="s">
        <v>34</v>
      </c>
      <c r="L4" s="63" t="s">
        <v>35</v>
      </c>
      <c r="M4" s="63" t="s">
        <v>36</v>
      </c>
      <c r="N4" s="63" t="s">
        <v>37</v>
      </c>
      <c r="O4" s="62" t="s">
        <v>38</v>
      </c>
    </row>
    <row r="5" spans="1:15" s="1" customFormat="1" ht="58.5" customHeight="1">
      <c r="A5" s="59"/>
      <c r="B5" s="59"/>
      <c r="C5" s="61"/>
      <c r="D5" s="62"/>
      <c r="E5" s="22" t="s">
        <v>39</v>
      </c>
      <c r="F5" s="22" t="s">
        <v>40</v>
      </c>
      <c r="G5" s="22" t="s">
        <v>41</v>
      </c>
      <c r="H5" s="22" t="s">
        <v>42</v>
      </c>
      <c r="I5" s="63"/>
      <c r="J5" s="63"/>
      <c r="K5" s="63"/>
      <c r="L5" s="63"/>
      <c r="M5" s="63"/>
      <c r="N5" s="63"/>
      <c r="O5" s="62"/>
    </row>
    <row r="6" spans="1:15" s="1" customFormat="1" ht="21" customHeight="1">
      <c r="A6" s="30" t="s">
        <v>43</v>
      </c>
      <c r="B6" s="30" t="s">
        <v>43</v>
      </c>
      <c r="C6" s="30">
        <v>1</v>
      </c>
      <c r="D6" s="30">
        <f>C6+1</f>
        <v>2</v>
      </c>
      <c r="E6" s="30">
        <f>D6+1</f>
        <v>3</v>
      </c>
      <c r="F6" s="30">
        <f>E6+1</f>
        <v>4</v>
      </c>
      <c r="G6" s="30">
        <f>F6+1</f>
        <v>5</v>
      </c>
      <c r="H6" s="30">
        <v>2</v>
      </c>
      <c r="I6" s="30">
        <f t="shared" ref="I6:O6" si="0">H6+1</f>
        <v>3</v>
      </c>
      <c r="J6" s="30">
        <f t="shared" si="0"/>
        <v>4</v>
      </c>
      <c r="K6" s="30">
        <f t="shared" si="0"/>
        <v>5</v>
      </c>
      <c r="L6" s="30">
        <f t="shared" si="0"/>
        <v>6</v>
      </c>
      <c r="M6" s="30">
        <f t="shared" si="0"/>
        <v>7</v>
      </c>
      <c r="N6" s="30">
        <f t="shared" si="0"/>
        <v>8</v>
      </c>
      <c r="O6" s="30">
        <f t="shared" si="0"/>
        <v>9</v>
      </c>
    </row>
    <row r="7" spans="1:15" s="1" customFormat="1" ht="27" customHeight="1">
      <c r="A7" s="4"/>
      <c r="B7" s="45" t="s">
        <v>29</v>
      </c>
      <c r="C7" s="27">
        <v>1393.953919</v>
      </c>
      <c r="D7" s="27">
        <v>273.03814699999998</v>
      </c>
      <c r="E7" s="27">
        <v>920.91577199999995</v>
      </c>
      <c r="F7" s="27">
        <v>920.91577199999995</v>
      </c>
      <c r="G7" s="18"/>
      <c r="H7" s="18"/>
      <c r="I7" s="27"/>
      <c r="J7" s="27"/>
      <c r="K7" s="27"/>
      <c r="L7" s="27"/>
      <c r="M7" s="27"/>
      <c r="N7" s="27">
        <v>200</v>
      </c>
      <c r="O7" s="27"/>
    </row>
    <row r="8" spans="1:15" s="1" customFormat="1" ht="27" customHeight="1">
      <c r="A8" s="4" t="s">
        <v>44</v>
      </c>
      <c r="B8" s="45" t="s">
        <v>45</v>
      </c>
      <c r="C8" s="27">
        <v>1029.9986819999999</v>
      </c>
      <c r="D8" s="27">
        <v>269.43988200000001</v>
      </c>
      <c r="E8" s="27">
        <v>760.55880000000002</v>
      </c>
      <c r="F8" s="27">
        <v>760.55880000000002</v>
      </c>
      <c r="G8" s="18"/>
      <c r="H8" s="18"/>
      <c r="I8" s="27"/>
      <c r="J8" s="27"/>
      <c r="K8" s="27"/>
      <c r="L8" s="27"/>
      <c r="M8" s="27"/>
      <c r="N8" s="27"/>
      <c r="O8" s="27"/>
    </row>
    <row r="9" spans="1:15" s="1" customFormat="1" ht="27" customHeight="1">
      <c r="A9" s="4" t="s">
        <v>46</v>
      </c>
      <c r="B9" s="45" t="s">
        <v>47</v>
      </c>
      <c r="C9" s="27">
        <v>7.6818</v>
      </c>
      <c r="D9" s="27">
        <v>7.6818</v>
      </c>
      <c r="E9" s="27"/>
      <c r="F9" s="27"/>
      <c r="G9" s="18"/>
      <c r="H9" s="18"/>
      <c r="I9" s="27"/>
      <c r="J9" s="27"/>
      <c r="K9" s="27"/>
      <c r="L9" s="27"/>
      <c r="M9" s="27"/>
      <c r="N9" s="27"/>
      <c r="O9" s="27"/>
    </row>
    <row r="10" spans="1:15" s="1" customFormat="1" ht="27" customHeight="1">
      <c r="A10" s="4" t="s">
        <v>48</v>
      </c>
      <c r="B10" s="45" t="s">
        <v>49</v>
      </c>
      <c r="C10" s="27">
        <v>7.6818</v>
      </c>
      <c r="D10" s="27">
        <v>7.6818</v>
      </c>
      <c r="E10" s="27"/>
      <c r="F10" s="27"/>
      <c r="G10" s="18"/>
      <c r="H10" s="18"/>
      <c r="I10" s="27"/>
      <c r="J10" s="27"/>
      <c r="K10" s="27"/>
      <c r="L10" s="27"/>
      <c r="M10" s="27"/>
      <c r="N10" s="27"/>
      <c r="O10" s="27"/>
    </row>
    <row r="11" spans="1:15" s="1" customFormat="1" ht="27" customHeight="1">
      <c r="A11" s="4" t="s">
        <v>50</v>
      </c>
      <c r="B11" s="45" t="s">
        <v>51</v>
      </c>
      <c r="C11" s="27">
        <v>1022.316882</v>
      </c>
      <c r="D11" s="27">
        <v>261.758082</v>
      </c>
      <c r="E11" s="27">
        <v>760.55880000000002</v>
      </c>
      <c r="F11" s="27">
        <v>760.55880000000002</v>
      </c>
      <c r="G11" s="18"/>
      <c r="H11" s="18"/>
      <c r="I11" s="27"/>
      <c r="J11" s="27"/>
      <c r="K11" s="27"/>
      <c r="L11" s="27"/>
      <c r="M11" s="27"/>
      <c r="N11" s="27"/>
      <c r="O11" s="27"/>
    </row>
    <row r="12" spans="1:15" s="1" customFormat="1" ht="27" customHeight="1">
      <c r="A12" s="4" t="s">
        <v>52</v>
      </c>
      <c r="B12" s="45" t="s">
        <v>49</v>
      </c>
      <c r="C12" s="27">
        <v>503.15994499999999</v>
      </c>
      <c r="D12" s="27">
        <v>17.441144999999999</v>
      </c>
      <c r="E12" s="27">
        <v>485.71879999999999</v>
      </c>
      <c r="F12" s="27">
        <v>485.71879999999999</v>
      </c>
      <c r="G12" s="18"/>
      <c r="H12" s="18"/>
      <c r="I12" s="27"/>
      <c r="J12" s="27"/>
      <c r="K12" s="27"/>
      <c r="L12" s="27"/>
      <c r="M12" s="27"/>
      <c r="N12" s="27"/>
      <c r="O12" s="27"/>
    </row>
    <row r="13" spans="1:15" s="1" customFormat="1" ht="27" customHeight="1">
      <c r="A13" s="4" t="s">
        <v>53</v>
      </c>
      <c r="B13" s="45" t="s">
        <v>54</v>
      </c>
      <c r="C13" s="27">
        <v>34.6</v>
      </c>
      <c r="D13" s="27"/>
      <c r="E13" s="27">
        <v>34.6</v>
      </c>
      <c r="F13" s="27">
        <v>34.6</v>
      </c>
      <c r="G13" s="18"/>
      <c r="H13" s="18"/>
      <c r="I13" s="27"/>
      <c r="J13" s="27"/>
      <c r="K13" s="27"/>
      <c r="L13" s="27"/>
      <c r="M13" s="27"/>
      <c r="N13" s="27"/>
      <c r="O13" s="27"/>
    </row>
    <row r="14" spans="1:15" s="1" customFormat="1" ht="27" customHeight="1">
      <c r="A14" s="4" t="s">
        <v>55</v>
      </c>
      <c r="B14" s="45" t="s">
        <v>56</v>
      </c>
      <c r="C14" s="27">
        <v>10</v>
      </c>
      <c r="D14" s="27"/>
      <c r="E14" s="27">
        <v>10</v>
      </c>
      <c r="F14" s="27">
        <v>10</v>
      </c>
      <c r="G14" s="18"/>
      <c r="H14" s="18"/>
      <c r="I14" s="27"/>
      <c r="J14" s="27"/>
      <c r="K14" s="27"/>
      <c r="L14" s="27"/>
      <c r="M14" s="27"/>
      <c r="N14" s="27"/>
      <c r="O14" s="27"/>
    </row>
    <row r="15" spans="1:15" s="1" customFormat="1" ht="27" customHeight="1">
      <c r="A15" s="4" t="s">
        <v>57</v>
      </c>
      <c r="B15" s="45" t="s">
        <v>58</v>
      </c>
      <c r="C15" s="27">
        <v>76.77</v>
      </c>
      <c r="D15" s="27">
        <v>4.53</v>
      </c>
      <c r="E15" s="27">
        <v>72.239999999999995</v>
      </c>
      <c r="F15" s="27">
        <v>72.239999999999995</v>
      </c>
      <c r="G15" s="18"/>
      <c r="H15" s="18"/>
      <c r="I15" s="27"/>
      <c r="J15" s="27"/>
      <c r="K15" s="27"/>
      <c r="L15" s="27"/>
      <c r="M15" s="27"/>
      <c r="N15" s="27"/>
      <c r="O15" s="27"/>
    </row>
    <row r="16" spans="1:15" s="1" customFormat="1" ht="27" customHeight="1">
      <c r="A16" s="4" t="s">
        <v>59</v>
      </c>
      <c r="B16" s="45" t="s">
        <v>60</v>
      </c>
      <c r="C16" s="27">
        <v>397.78693700000002</v>
      </c>
      <c r="D16" s="27">
        <v>239.78693699999999</v>
      </c>
      <c r="E16" s="27">
        <v>158</v>
      </c>
      <c r="F16" s="27">
        <v>158</v>
      </c>
      <c r="G16" s="18"/>
      <c r="H16" s="18"/>
      <c r="I16" s="27"/>
      <c r="J16" s="27"/>
      <c r="K16" s="27"/>
      <c r="L16" s="27"/>
      <c r="M16" s="27"/>
      <c r="N16" s="27"/>
      <c r="O16" s="27"/>
    </row>
    <row r="17" spans="1:15" s="1" customFormat="1" ht="27" customHeight="1">
      <c r="A17" s="4" t="s">
        <v>61</v>
      </c>
      <c r="B17" s="45" t="s">
        <v>62</v>
      </c>
      <c r="C17" s="27">
        <v>57.082571999999999</v>
      </c>
      <c r="D17" s="27"/>
      <c r="E17" s="27">
        <v>57.082571999999999</v>
      </c>
      <c r="F17" s="27">
        <v>57.082571999999999</v>
      </c>
      <c r="G17" s="18"/>
      <c r="H17" s="18"/>
      <c r="I17" s="27"/>
      <c r="J17" s="27"/>
      <c r="K17" s="27"/>
      <c r="L17" s="27"/>
      <c r="M17" s="27"/>
      <c r="N17" s="27"/>
      <c r="O17" s="27"/>
    </row>
    <row r="18" spans="1:15" s="1" customFormat="1" ht="27" customHeight="1">
      <c r="A18" s="4" t="s">
        <v>46</v>
      </c>
      <c r="B18" s="45" t="s">
        <v>63</v>
      </c>
      <c r="C18" s="27">
        <v>57.082571999999999</v>
      </c>
      <c r="D18" s="27"/>
      <c r="E18" s="27">
        <v>57.082571999999999</v>
      </c>
      <c r="F18" s="27">
        <v>57.082571999999999</v>
      </c>
      <c r="G18" s="18"/>
      <c r="H18" s="18"/>
      <c r="I18" s="27"/>
      <c r="J18" s="27"/>
      <c r="K18" s="27"/>
      <c r="L18" s="27"/>
      <c r="M18" s="27"/>
      <c r="N18" s="27"/>
      <c r="O18" s="27"/>
    </row>
    <row r="19" spans="1:15" s="1" customFormat="1" ht="27" customHeight="1">
      <c r="A19" s="4" t="s">
        <v>64</v>
      </c>
      <c r="B19" s="45" t="s">
        <v>65</v>
      </c>
      <c r="C19" s="27">
        <v>47.875072000000003</v>
      </c>
      <c r="D19" s="27"/>
      <c r="E19" s="27">
        <v>47.875072000000003</v>
      </c>
      <c r="F19" s="27">
        <v>47.875072000000003</v>
      </c>
      <c r="G19" s="18"/>
      <c r="H19" s="18"/>
      <c r="I19" s="27"/>
      <c r="J19" s="27"/>
      <c r="K19" s="27"/>
      <c r="L19" s="27"/>
      <c r="M19" s="27"/>
      <c r="N19" s="27"/>
      <c r="O19" s="27"/>
    </row>
    <row r="20" spans="1:15" s="1" customFormat="1" ht="27" customHeight="1">
      <c r="A20" s="4" t="s">
        <v>66</v>
      </c>
      <c r="B20" s="45" t="s">
        <v>67</v>
      </c>
      <c r="C20" s="27">
        <v>9.2074999999999996</v>
      </c>
      <c r="D20" s="27"/>
      <c r="E20" s="27">
        <v>9.2074999999999996</v>
      </c>
      <c r="F20" s="27">
        <v>9.2074999999999996</v>
      </c>
      <c r="G20" s="18"/>
      <c r="H20" s="18"/>
      <c r="I20" s="27"/>
      <c r="J20" s="27"/>
      <c r="K20" s="27"/>
      <c r="L20" s="27"/>
      <c r="M20" s="27"/>
      <c r="N20" s="27"/>
      <c r="O20" s="27"/>
    </row>
    <row r="21" spans="1:15" s="1" customFormat="1" ht="27" customHeight="1">
      <c r="A21" s="4" t="s">
        <v>68</v>
      </c>
      <c r="B21" s="45" t="s">
        <v>69</v>
      </c>
      <c r="C21" s="27">
        <v>54.082265</v>
      </c>
      <c r="D21" s="27">
        <v>3.598265</v>
      </c>
      <c r="E21" s="27">
        <v>50.484000000000002</v>
      </c>
      <c r="F21" s="27">
        <v>50.484000000000002</v>
      </c>
      <c r="G21" s="18"/>
      <c r="H21" s="18"/>
      <c r="I21" s="27"/>
      <c r="J21" s="27"/>
      <c r="K21" s="27"/>
      <c r="L21" s="27"/>
      <c r="M21" s="27"/>
      <c r="N21" s="27"/>
      <c r="O21" s="27"/>
    </row>
    <row r="22" spans="1:15" s="1" customFormat="1" ht="27" customHeight="1">
      <c r="A22" s="4" t="s">
        <v>70</v>
      </c>
      <c r="B22" s="45" t="s">
        <v>71</v>
      </c>
      <c r="C22" s="27">
        <v>54.082265</v>
      </c>
      <c r="D22" s="27">
        <v>3.598265</v>
      </c>
      <c r="E22" s="27">
        <v>50.484000000000002</v>
      </c>
      <c r="F22" s="27">
        <v>50.484000000000002</v>
      </c>
      <c r="G22" s="18"/>
      <c r="H22" s="18"/>
      <c r="I22" s="27"/>
      <c r="J22" s="27"/>
      <c r="K22" s="27"/>
      <c r="L22" s="27"/>
      <c r="M22" s="27"/>
      <c r="N22" s="27"/>
      <c r="O22" s="27"/>
    </row>
    <row r="23" spans="1:15" s="1" customFormat="1" ht="27" customHeight="1">
      <c r="A23" s="4" t="s">
        <v>72</v>
      </c>
      <c r="B23" s="45" t="s">
        <v>73</v>
      </c>
      <c r="C23" s="27">
        <v>27.584140999999999</v>
      </c>
      <c r="D23" s="27">
        <v>1.608941</v>
      </c>
      <c r="E23" s="27">
        <v>25.975200000000001</v>
      </c>
      <c r="F23" s="27">
        <v>25.975200000000001</v>
      </c>
      <c r="G23" s="18"/>
      <c r="H23" s="18"/>
      <c r="I23" s="27"/>
      <c r="J23" s="27"/>
      <c r="K23" s="27"/>
      <c r="L23" s="27"/>
      <c r="M23" s="27"/>
      <c r="N23" s="27"/>
      <c r="O23" s="27"/>
    </row>
    <row r="24" spans="1:15" s="1" customFormat="1" ht="27" customHeight="1">
      <c r="A24" s="4" t="s">
        <v>74</v>
      </c>
      <c r="B24" s="45" t="s">
        <v>75</v>
      </c>
      <c r="C24" s="27">
        <v>26.498124000000001</v>
      </c>
      <c r="D24" s="27">
        <v>1.9893240000000001</v>
      </c>
      <c r="E24" s="27">
        <v>24.508800000000001</v>
      </c>
      <c r="F24" s="27">
        <v>24.508800000000001</v>
      </c>
      <c r="G24" s="18"/>
      <c r="H24" s="18"/>
      <c r="I24" s="27"/>
      <c r="J24" s="27"/>
      <c r="K24" s="27"/>
      <c r="L24" s="27"/>
      <c r="M24" s="27"/>
      <c r="N24" s="27"/>
      <c r="O24" s="27"/>
    </row>
    <row r="25" spans="1:15" s="1" customFormat="1" ht="27" customHeight="1">
      <c r="A25" s="4" t="s">
        <v>76</v>
      </c>
      <c r="B25" s="45" t="s">
        <v>77</v>
      </c>
      <c r="C25" s="27">
        <v>52.790399999999998</v>
      </c>
      <c r="D25" s="27"/>
      <c r="E25" s="27">
        <v>52.790399999999998</v>
      </c>
      <c r="F25" s="27">
        <v>52.790399999999998</v>
      </c>
      <c r="G25" s="18"/>
      <c r="H25" s="18"/>
      <c r="I25" s="27"/>
      <c r="J25" s="27"/>
      <c r="K25" s="27"/>
      <c r="L25" s="27"/>
      <c r="M25" s="27"/>
      <c r="N25" s="27"/>
      <c r="O25" s="27"/>
    </row>
    <row r="26" spans="1:15" s="1" customFormat="1" ht="27" customHeight="1">
      <c r="A26" s="4" t="s">
        <v>78</v>
      </c>
      <c r="B26" s="45" t="s">
        <v>79</v>
      </c>
      <c r="C26" s="27">
        <v>52.790399999999998</v>
      </c>
      <c r="D26" s="27"/>
      <c r="E26" s="27">
        <v>52.790399999999998</v>
      </c>
      <c r="F26" s="27">
        <v>52.790399999999998</v>
      </c>
      <c r="G26" s="18"/>
      <c r="H26" s="18"/>
      <c r="I26" s="27"/>
      <c r="J26" s="27"/>
      <c r="K26" s="27"/>
      <c r="L26" s="27"/>
      <c r="M26" s="27"/>
      <c r="N26" s="27"/>
      <c r="O26" s="27"/>
    </row>
    <row r="27" spans="1:15" s="1" customFormat="1" ht="27" customHeight="1">
      <c r="A27" s="4" t="s">
        <v>80</v>
      </c>
      <c r="B27" s="45" t="s">
        <v>81</v>
      </c>
      <c r="C27" s="27">
        <v>52.790399999999998</v>
      </c>
      <c r="D27" s="27"/>
      <c r="E27" s="27">
        <v>52.790399999999998</v>
      </c>
      <c r="F27" s="27">
        <v>52.790399999999998</v>
      </c>
      <c r="G27" s="18"/>
      <c r="H27" s="18"/>
      <c r="I27" s="27"/>
      <c r="J27" s="27"/>
      <c r="K27" s="27"/>
      <c r="L27" s="27"/>
      <c r="M27" s="27"/>
      <c r="N27" s="27"/>
      <c r="O27" s="27"/>
    </row>
    <row r="28" spans="1:15" s="1" customFormat="1" ht="27" customHeight="1">
      <c r="A28" s="4" t="s">
        <v>82</v>
      </c>
      <c r="B28" s="45" t="s">
        <v>83</v>
      </c>
      <c r="C28" s="27">
        <v>200</v>
      </c>
      <c r="D28" s="27"/>
      <c r="E28" s="27"/>
      <c r="F28" s="27"/>
      <c r="G28" s="18"/>
      <c r="H28" s="18"/>
      <c r="I28" s="27"/>
      <c r="J28" s="27"/>
      <c r="K28" s="27"/>
      <c r="L28" s="27"/>
      <c r="M28" s="27"/>
      <c r="N28" s="27">
        <v>200</v>
      </c>
      <c r="O28" s="27"/>
    </row>
    <row r="29" spans="1:15" s="1" customFormat="1" ht="27" customHeight="1">
      <c r="A29" s="4" t="s">
        <v>84</v>
      </c>
      <c r="B29" s="45" t="s">
        <v>85</v>
      </c>
      <c r="C29" s="27">
        <v>200</v>
      </c>
      <c r="D29" s="27"/>
      <c r="E29" s="27"/>
      <c r="F29" s="27"/>
      <c r="G29" s="18"/>
      <c r="H29" s="18"/>
      <c r="I29" s="27"/>
      <c r="J29" s="27"/>
      <c r="K29" s="27"/>
      <c r="L29" s="27"/>
      <c r="M29" s="27"/>
      <c r="N29" s="27">
        <v>200</v>
      </c>
      <c r="O29" s="27"/>
    </row>
    <row r="30" spans="1:15" s="1" customFormat="1" ht="27" customHeight="1">
      <c r="A30" s="4" t="s">
        <v>86</v>
      </c>
      <c r="B30" s="45" t="s">
        <v>87</v>
      </c>
      <c r="C30" s="27">
        <v>200</v>
      </c>
      <c r="D30" s="27"/>
      <c r="E30" s="27"/>
      <c r="F30" s="27"/>
      <c r="G30" s="18"/>
      <c r="H30" s="18"/>
      <c r="I30" s="27"/>
      <c r="J30" s="27"/>
      <c r="K30" s="27"/>
      <c r="L30" s="27"/>
      <c r="M30" s="27"/>
      <c r="N30" s="27">
        <v>200</v>
      </c>
      <c r="O30" s="27"/>
    </row>
    <row r="31" spans="1:15" s="1" customFormat="1" ht="21" customHeight="1"/>
    <row r="32" spans="1:1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</sheetData>
  <sheetProtection sheet="1" formatCells="0" formatColumns="0" formatRows="0" insertColumns="0" insertRows="0" insertHyperlinks="0" deleteColumns="0" deleteRows="0" sort="0" autoFilter="0" pivotTables="0"/>
  <mergeCells count="13">
    <mergeCell ref="A2:O2"/>
    <mergeCell ref="E4:H4"/>
    <mergeCell ref="A4:A5"/>
    <mergeCell ref="B4:B5"/>
    <mergeCell ref="C4:C5"/>
    <mergeCell ref="D4:D5"/>
    <mergeCell ref="I4:I5"/>
    <mergeCell ref="J4:J5"/>
    <mergeCell ref="K4:K5"/>
    <mergeCell ref="L4:L5"/>
    <mergeCell ref="M4:M5"/>
    <mergeCell ref="N4:N5"/>
    <mergeCell ref="O4:O5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1"/>
  <sheetViews>
    <sheetView showGridLines="0" workbookViewId="0"/>
  </sheetViews>
  <sheetFormatPr defaultColWidth="9.140625" defaultRowHeight="12.75" customHeight="1"/>
  <cols>
    <col min="1" max="1" width="21.85546875" style="1" customWidth="1"/>
    <col min="2" max="2" width="46.42578125" style="1" customWidth="1"/>
    <col min="3" max="5" width="29.7109375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21" customHeight="1">
      <c r="A1" s="13"/>
      <c r="B1" s="13"/>
      <c r="C1" s="13"/>
      <c r="D1" s="13"/>
      <c r="E1" s="13"/>
      <c r="F1" s="13"/>
      <c r="G1" s="13"/>
    </row>
    <row r="2" spans="1:7" s="1" customFormat="1" ht="29.25" customHeight="1">
      <c r="A2" s="64" t="s">
        <v>88</v>
      </c>
      <c r="B2" s="64"/>
      <c r="C2" s="64"/>
      <c r="D2" s="64"/>
      <c r="E2" s="64"/>
      <c r="F2" s="15"/>
      <c r="G2" s="15"/>
    </row>
    <row r="3" spans="1:7" s="1" customFormat="1" ht="21" customHeight="1">
      <c r="A3" s="19" t="s">
        <v>89</v>
      </c>
      <c r="B3" s="17"/>
      <c r="C3" s="17"/>
      <c r="D3" s="17"/>
      <c r="E3" s="20" t="s">
        <v>2</v>
      </c>
      <c r="F3" s="13"/>
      <c r="G3" s="13"/>
    </row>
    <row r="4" spans="1:7" s="1" customFormat="1" ht="21" customHeight="1">
      <c r="A4" s="59" t="s">
        <v>90</v>
      </c>
      <c r="B4" s="59"/>
      <c r="C4" s="63" t="s">
        <v>29</v>
      </c>
      <c r="D4" s="65" t="s">
        <v>91</v>
      </c>
      <c r="E4" s="59" t="s">
        <v>92</v>
      </c>
      <c r="F4" s="13"/>
      <c r="G4" s="13"/>
    </row>
    <row r="5" spans="1:7" s="1" customFormat="1" ht="21" customHeight="1">
      <c r="A5" s="3" t="s">
        <v>93</v>
      </c>
      <c r="B5" s="3" t="s">
        <v>94</v>
      </c>
      <c r="C5" s="63"/>
      <c r="D5" s="65"/>
      <c r="E5" s="59"/>
      <c r="F5" s="13"/>
      <c r="G5" s="13"/>
    </row>
    <row r="6" spans="1:7" s="1" customFormat="1" ht="21" customHeight="1">
      <c r="A6" s="10" t="s">
        <v>43</v>
      </c>
      <c r="B6" s="10" t="s">
        <v>43</v>
      </c>
      <c r="C6" s="10">
        <v>1</v>
      </c>
      <c r="D6" s="30">
        <f>C6+1</f>
        <v>2</v>
      </c>
      <c r="E6" s="30">
        <f>D6+1</f>
        <v>3</v>
      </c>
      <c r="F6" s="13"/>
      <c r="G6" s="13"/>
    </row>
    <row r="7" spans="1:7" s="1" customFormat="1" ht="27" customHeight="1">
      <c r="A7" s="18"/>
      <c r="B7" s="18" t="s">
        <v>29</v>
      </c>
      <c r="C7" s="18">
        <v>1393.953919</v>
      </c>
      <c r="D7" s="18">
        <v>674.56184199999996</v>
      </c>
      <c r="E7" s="18">
        <v>719.39207699999997</v>
      </c>
      <c r="F7" s="13"/>
      <c r="G7" s="13"/>
    </row>
    <row r="8" spans="1:7" s="1" customFormat="1" ht="27" customHeight="1">
      <c r="A8" s="18" t="s">
        <v>44</v>
      </c>
      <c r="B8" s="18" t="s">
        <v>45</v>
      </c>
      <c r="C8" s="18">
        <v>1029.9986819999999</v>
      </c>
      <c r="D8" s="18">
        <v>510.606605</v>
      </c>
      <c r="E8" s="18">
        <v>519.39207699999997</v>
      </c>
    </row>
    <row r="9" spans="1:7" s="1" customFormat="1" ht="27" customHeight="1">
      <c r="A9" s="18" t="s">
        <v>46</v>
      </c>
      <c r="B9" s="18" t="s">
        <v>47</v>
      </c>
      <c r="C9" s="18">
        <v>7.6818</v>
      </c>
      <c r="D9" s="18">
        <v>7.6818</v>
      </c>
      <c r="E9" s="18"/>
    </row>
    <row r="10" spans="1:7" s="1" customFormat="1" ht="27" customHeight="1">
      <c r="A10" s="18" t="s">
        <v>48</v>
      </c>
      <c r="B10" s="18" t="s">
        <v>49</v>
      </c>
      <c r="C10" s="18">
        <v>7.6818</v>
      </c>
      <c r="D10" s="18">
        <v>7.6818</v>
      </c>
      <c r="E10" s="18"/>
    </row>
    <row r="11" spans="1:7" s="1" customFormat="1" ht="27" customHeight="1">
      <c r="A11" s="18" t="s">
        <v>50</v>
      </c>
      <c r="B11" s="18" t="s">
        <v>51</v>
      </c>
      <c r="C11" s="18">
        <v>1022.316882</v>
      </c>
      <c r="D11" s="18">
        <v>502.92480499999999</v>
      </c>
      <c r="E11" s="18">
        <v>519.39207699999997</v>
      </c>
    </row>
    <row r="12" spans="1:7" s="1" customFormat="1" ht="27" customHeight="1">
      <c r="A12" s="18" t="s">
        <v>52</v>
      </c>
      <c r="B12" s="18" t="s">
        <v>49</v>
      </c>
      <c r="C12" s="18">
        <v>503.15994499999999</v>
      </c>
      <c r="D12" s="18">
        <v>502.92480499999999</v>
      </c>
      <c r="E12" s="18">
        <v>0.23513999999999999</v>
      </c>
    </row>
    <row r="13" spans="1:7" s="1" customFormat="1" ht="27" customHeight="1">
      <c r="A13" s="18" t="s">
        <v>53</v>
      </c>
      <c r="B13" s="18" t="s">
        <v>54</v>
      </c>
      <c r="C13" s="18">
        <v>34.6</v>
      </c>
      <c r="D13" s="18"/>
      <c r="E13" s="18">
        <v>34.6</v>
      </c>
    </row>
    <row r="14" spans="1:7" s="1" customFormat="1" ht="27" customHeight="1">
      <c r="A14" s="18" t="s">
        <v>55</v>
      </c>
      <c r="B14" s="18" t="s">
        <v>56</v>
      </c>
      <c r="C14" s="18">
        <v>10</v>
      </c>
      <c r="D14" s="18"/>
      <c r="E14" s="18">
        <v>10</v>
      </c>
    </row>
    <row r="15" spans="1:7" s="1" customFormat="1" ht="27" customHeight="1">
      <c r="A15" s="18" t="s">
        <v>57</v>
      </c>
      <c r="B15" s="18" t="s">
        <v>58</v>
      </c>
      <c r="C15" s="18">
        <v>76.77</v>
      </c>
      <c r="D15" s="18"/>
      <c r="E15" s="18">
        <v>76.77</v>
      </c>
    </row>
    <row r="16" spans="1:7" s="1" customFormat="1" ht="27" customHeight="1">
      <c r="A16" s="18" t="s">
        <v>59</v>
      </c>
      <c r="B16" s="18" t="s">
        <v>60</v>
      </c>
      <c r="C16" s="18">
        <v>397.78693700000002</v>
      </c>
      <c r="D16" s="18"/>
      <c r="E16" s="18">
        <v>397.78693700000002</v>
      </c>
    </row>
    <row r="17" spans="1:5" s="1" customFormat="1" ht="27" customHeight="1">
      <c r="A17" s="18" t="s">
        <v>61</v>
      </c>
      <c r="B17" s="18" t="s">
        <v>62</v>
      </c>
      <c r="C17" s="18">
        <v>57.082571999999999</v>
      </c>
      <c r="D17" s="18">
        <v>57.082571999999999</v>
      </c>
      <c r="E17" s="18"/>
    </row>
    <row r="18" spans="1:5" s="1" customFormat="1" ht="27" customHeight="1">
      <c r="A18" s="18" t="s">
        <v>46</v>
      </c>
      <c r="B18" s="18" t="s">
        <v>63</v>
      </c>
      <c r="C18" s="18">
        <v>57.082571999999999</v>
      </c>
      <c r="D18" s="18">
        <v>57.082571999999999</v>
      </c>
      <c r="E18" s="18"/>
    </row>
    <row r="19" spans="1:5" s="1" customFormat="1" ht="27" customHeight="1">
      <c r="A19" s="18" t="s">
        <v>64</v>
      </c>
      <c r="B19" s="18" t="s">
        <v>65</v>
      </c>
      <c r="C19" s="18">
        <v>47.875072000000003</v>
      </c>
      <c r="D19" s="18">
        <v>47.875072000000003</v>
      </c>
      <c r="E19" s="18"/>
    </row>
    <row r="20" spans="1:5" s="1" customFormat="1" ht="27" customHeight="1">
      <c r="A20" s="18" t="s">
        <v>66</v>
      </c>
      <c r="B20" s="18" t="s">
        <v>67</v>
      </c>
      <c r="C20" s="18">
        <v>9.2074999999999996</v>
      </c>
      <c r="D20" s="18">
        <v>9.2074999999999996</v>
      </c>
      <c r="E20" s="18"/>
    </row>
    <row r="21" spans="1:5" s="1" customFormat="1" ht="27" customHeight="1">
      <c r="A21" s="18" t="s">
        <v>68</v>
      </c>
      <c r="B21" s="18" t="s">
        <v>69</v>
      </c>
      <c r="C21" s="18">
        <v>54.082265</v>
      </c>
      <c r="D21" s="18">
        <v>54.082265</v>
      </c>
      <c r="E21" s="18"/>
    </row>
    <row r="22" spans="1:5" s="1" customFormat="1" ht="27" customHeight="1">
      <c r="A22" s="18" t="s">
        <v>70</v>
      </c>
      <c r="B22" s="18" t="s">
        <v>71</v>
      </c>
      <c r="C22" s="18">
        <v>54.082265</v>
      </c>
      <c r="D22" s="18">
        <v>54.082265</v>
      </c>
      <c r="E22" s="18"/>
    </row>
    <row r="23" spans="1:5" s="1" customFormat="1" ht="27" customHeight="1">
      <c r="A23" s="18" t="s">
        <v>72</v>
      </c>
      <c r="B23" s="18" t="s">
        <v>73</v>
      </c>
      <c r="C23" s="18">
        <v>27.584140999999999</v>
      </c>
      <c r="D23" s="18">
        <v>27.584140999999999</v>
      </c>
      <c r="E23" s="18"/>
    </row>
    <row r="24" spans="1:5" s="1" customFormat="1" ht="27" customHeight="1">
      <c r="A24" s="18" t="s">
        <v>74</v>
      </c>
      <c r="B24" s="18" t="s">
        <v>75</v>
      </c>
      <c r="C24" s="18">
        <v>26.498124000000001</v>
      </c>
      <c r="D24" s="18">
        <v>26.498124000000001</v>
      </c>
      <c r="E24" s="18"/>
    </row>
    <row r="25" spans="1:5" s="1" customFormat="1" ht="27" customHeight="1">
      <c r="A25" s="18" t="s">
        <v>76</v>
      </c>
      <c r="B25" s="18" t="s">
        <v>77</v>
      </c>
      <c r="C25" s="18">
        <v>52.790399999999998</v>
      </c>
      <c r="D25" s="18">
        <v>52.790399999999998</v>
      </c>
      <c r="E25" s="18"/>
    </row>
    <row r="26" spans="1:5" s="1" customFormat="1" ht="27" customHeight="1">
      <c r="A26" s="18" t="s">
        <v>78</v>
      </c>
      <c r="B26" s="18" t="s">
        <v>79</v>
      </c>
      <c r="C26" s="18">
        <v>52.790399999999998</v>
      </c>
      <c r="D26" s="18">
        <v>52.790399999999998</v>
      </c>
      <c r="E26" s="18"/>
    </row>
    <row r="27" spans="1:5" s="1" customFormat="1" ht="27" customHeight="1">
      <c r="A27" s="18" t="s">
        <v>80</v>
      </c>
      <c r="B27" s="18" t="s">
        <v>81</v>
      </c>
      <c r="C27" s="18">
        <v>52.790399999999998</v>
      </c>
      <c r="D27" s="18">
        <v>52.790399999999998</v>
      </c>
      <c r="E27" s="18"/>
    </row>
    <row r="28" spans="1:5" s="1" customFormat="1" ht="27" customHeight="1">
      <c r="A28" s="18" t="s">
        <v>82</v>
      </c>
      <c r="B28" s="18" t="s">
        <v>83</v>
      </c>
      <c r="C28" s="18">
        <v>200</v>
      </c>
      <c r="D28" s="18"/>
      <c r="E28" s="18">
        <v>200</v>
      </c>
    </row>
    <row r="29" spans="1:5" s="1" customFormat="1" ht="27" customHeight="1">
      <c r="A29" s="18" t="s">
        <v>84</v>
      </c>
      <c r="B29" s="18" t="s">
        <v>85</v>
      </c>
      <c r="C29" s="18">
        <v>200</v>
      </c>
      <c r="D29" s="18"/>
      <c r="E29" s="18">
        <v>200</v>
      </c>
    </row>
    <row r="30" spans="1:5" s="1" customFormat="1" ht="27" customHeight="1">
      <c r="A30" s="18" t="s">
        <v>86</v>
      </c>
      <c r="B30" s="18" t="s">
        <v>87</v>
      </c>
      <c r="C30" s="18">
        <v>200</v>
      </c>
      <c r="D30" s="18"/>
      <c r="E30" s="18">
        <v>200</v>
      </c>
    </row>
    <row r="31" spans="1:5" s="1" customFormat="1" ht="21" customHeight="1">
      <c r="A31" s="2"/>
      <c r="B31" s="2"/>
      <c r="C31" s="2"/>
      <c r="D31" s="2"/>
      <c r="E31" s="2"/>
    </row>
    <row r="32" spans="1:5" s="1" customFormat="1" ht="21" customHeight="1"/>
    <row r="33" spans="3:5" s="1" customFormat="1" ht="21" customHeight="1">
      <c r="C33" s="43"/>
    </row>
    <row r="34" spans="3:5" s="1" customFormat="1" ht="21" customHeight="1">
      <c r="E34" s="43"/>
    </row>
    <row r="35" spans="3:5" s="1" customFormat="1" ht="21" customHeight="1"/>
    <row r="36" spans="3:5" s="1" customFormat="1" ht="21" customHeight="1"/>
    <row r="37" spans="3:5" s="1" customFormat="1" ht="21" customHeight="1"/>
    <row r="38" spans="3:5" s="1" customFormat="1" ht="21" customHeight="1"/>
    <row r="39" spans="3:5" s="1" customFormat="1" ht="21" customHeight="1"/>
    <row r="40" spans="3:5" s="1" customFormat="1" ht="21" customHeight="1"/>
    <row r="41" spans="3:5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5">
    <mergeCell ref="A2:E2"/>
    <mergeCell ref="A4:B4"/>
    <mergeCell ref="C4:C5"/>
    <mergeCell ref="D4:D5"/>
    <mergeCell ref="E4:E5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AH231"/>
  <sheetViews>
    <sheetView showGridLines="0" workbookViewId="0"/>
  </sheetViews>
  <sheetFormatPr defaultColWidth="9.140625" defaultRowHeight="12.75" customHeight="1"/>
  <cols>
    <col min="1" max="1" width="32.5703125" style="1" customWidth="1"/>
    <col min="2" max="2" width="22.85546875" style="1" customWidth="1"/>
    <col min="3" max="3" width="36" style="1" customWidth="1"/>
    <col min="4" max="4" width="23" style="1" customWidth="1"/>
    <col min="5" max="5" width="21.5703125" style="1" customWidth="1"/>
    <col min="6" max="7" width="23.5703125" style="1" customWidth="1"/>
    <col min="8" max="34" width="9.140625" style="1" customWidth="1"/>
  </cols>
  <sheetData>
    <row r="1" spans="1:7" s="1" customFormat="1" ht="19.5" customHeight="1">
      <c r="A1" s="13"/>
      <c r="B1" s="32"/>
      <c r="C1" s="13"/>
      <c r="D1" s="13"/>
      <c r="E1" s="13"/>
      <c r="F1" s="33"/>
      <c r="G1" s="17"/>
    </row>
    <row r="2" spans="1:7" s="1" customFormat="1" ht="29.25" customHeight="1">
      <c r="A2" s="66" t="s">
        <v>95</v>
      </c>
      <c r="B2" s="67"/>
      <c r="C2" s="66"/>
      <c r="D2" s="66"/>
      <c r="E2" s="66"/>
      <c r="F2" s="66"/>
      <c r="G2" s="17"/>
    </row>
    <row r="3" spans="1:7" s="1" customFormat="1" ht="17.25" customHeight="1">
      <c r="A3" s="19" t="s">
        <v>26</v>
      </c>
      <c r="B3" s="34"/>
      <c r="C3" s="17"/>
      <c r="D3" s="17"/>
      <c r="E3" s="17"/>
      <c r="F3" s="14"/>
      <c r="G3" s="20" t="s">
        <v>2</v>
      </c>
    </row>
    <row r="4" spans="1:7" s="1" customFormat="1" ht="17.25" customHeight="1">
      <c r="A4" s="59" t="s">
        <v>3</v>
      </c>
      <c r="B4" s="59"/>
      <c r="C4" s="59" t="s">
        <v>96</v>
      </c>
      <c r="D4" s="59"/>
      <c r="E4" s="59"/>
      <c r="F4" s="59"/>
      <c r="G4" s="59"/>
    </row>
    <row r="5" spans="1:7" s="1" customFormat="1" ht="17.25" customHeight="1">
      <c r="A5" s="3" t="s">
        <v>5</v>
      </c>
      <c r="B5" s="35" t="s">
        <v>6</v>
      </c>
      <c r="C5" s="29" t="s">
        <v>7</v>
      </c>
      <c r="D5" s="29" t="s">
        <v>29</v>
      </c>
      <c r="E5" s="29" t="s">
        <v>97</v>
      </c>
      <c r="F5" s="29" t="s">
        <v>98</v>
      </c>
      <c r="G5" s="7" t="s">
        <v>99</v>
      </c>
    </row>
    <row r="6" spans="1:7" s="1" customFormat="1" ht="17.25" customHeight="1">
      <c r="A6" s="36" t="s">
        <v>8</v>
      </c>
      <c r="B6" s="18">
        <v>920.91577199999995</v>
      </c>
      <c r="C6" s="18" t="s">
        <v>100</v>
      </c>
      <c r="D6" s="37">
        <f>IF(ISBLANK('财拨总表（引用）'!B6)," ",'财拨总表（引用）'!B6)</f>
        <v>920.91577199999995</v>
      </c>
      <c r="E6" s="37">
        <f>IF(ISBLANK('财拨总表（引用）'!C6)," ",'财拨总表（引用）'!C6)</f>
        <v>920.91577199999995</v>
      </c>
      <c r="F6" s="37" t="str">
        <f>IF(ISBLANK('财拨总表（引用）'!D6)," ",'财拨总表（引用）'!D6)</f>
        <v xml:space="preserve"> </v>
      </c>
      <c r="G6" s="38" t="str">
        <f>IF(ISBLANK('财拨总表（引用）'!E6)," ",'财拨总表（引用）'!E6)</f>
        <v xml:space="preserve"> </v>
      </c>
    </row>
    <row r="7" spans="1:7" s="1" customFormat="1" ht="17.25" customHeight="1">
      <c r="A7" s="36" t="s">
        <v>101</v>
      </c>
      <c r="B7" s="18">
        <v>920.91577199999995</v>
      </c>
      <c r="C7" s="39" t="str">
        <f>IF(ISBLANK('财拨总表（引用）'!A7)," ",'财拨总表（引用）'!A7)</f>
        <v>公共安全支出</v>
      </c>
      <c r="D7" s="39">
        <f>IF(ISBLANK('财拨总表（引用）'!B7)," ",'财拨总表（引用）'!B7)</f>
        <v>760.55880000000002</v>
      </c>
      <c r="E7" s="37">
        <f>IF(ISBLANK('财拨总表（引用）'!C7)," ",'财拨总表（引用）'!C7)</f>
        <v>760.55880000000002</v>
      </c>
      <c r="F7" s="37" t="str">
        <f>IF(ISBLANK('财拨总表（引用）'!D7)," ",'财拨总表（引用）'!D7)</f>
        <v xml:space="preserve"> </v>
      </c>
      <c r="G7" s="38"/>
    </row>
    <row r="8" spans="1:7" s="1" customFormat="1" ht="17.25" customHeight="1">
      <c r="A8" s="36" t="s">
        <v>102</v>
      </c>
      <c r="B8" s="18"/>
      <c r="C8" s="39" t="str">
        <f>IF(ISBLANK('财拨总表（引用）'!A8)," ",'财拨总表（引用）'!A8)</f>
        <v>社会保障和就业支出</v>
      </c>
      <c r="D8" s="37">
        <f>IF(ISBLANK('财拨总表（引用）'!B8)," ",'财拨总表（引用）'!B8)</f>
        <v>57.082571999999999</v>
      </c>
      <c r="E8" s="37">
        <f>IF(ISBLANK('财拨总表（引用）'!C8)," ",'财拨总表（引用）'!C8)</f>
        <v>57.082571999999999</v>
      </c>
      <c r="F8" s="37" t="str">
        <f>IF(ISBLANK('财拨总表（引用）'!D8)," ",'财拨总表（引用）'!D8)</f>
        <v xml:space="preserve"> </v>
      </c>
      <c r="G8" s="38"/>
    </row>
    <row r="9" spans="1:7" s="1" customFormat="1" ht="17.25" customHeight="1">
      <c r="A9" s="36" t="s">
        <v>103</v>
      </c>
      <c r="B9" s="27"/>
      <c r="C9" s="39" t="str">
        <f>IF(ISBLANK('财拨总表（引用）'!A9)," ",'财拨总表（引用）'!A9)</f>
        <v>卫生健康支出</v>
      </c>
      <c r="D9" s="37">
        <f>IF(ISBLANK('财拨总表（引用）'!B9)," ",'财拨总表（引用）'!B9)</f>
        <v>50.484000000000002</v>
      </c>
      <c r="E9" s="37">
        <f>IF(ISBLANK('财拨总表（引用）'!C9)," ",'财拨总表（引用）'!C9)</f>
        <v>50.484000000000002</v>
      </c>
      <c r="F9" s="37" t="str">
        <f>IF(ISBLANK('财拨总表（引用）'!D9)," ",'财拨总表（引用）'!D9)</f>
        <v xml:space="preserve"> </v>
      </c>
      <c r="G9" s="38"/>
    </row>
    <row r="10" spans="1:7" s="1" customFormat="1" ht="17.25" customHeight="1">
      <c r="A10" s="36"/>
      <c r="B10" s="40"/>
      <c r="C10" s="39" t="str">
        <f>IF(ISBLANK('财拨总表（引用）'!A10)," ",'财拨总表（引用）'!A10)</f>
        <v>住房保障支出</v>
      </c>
      <c r="D10" s="37">
        <f>IF(ISBLANK('财拨总表（引用）'!B10)," ",'财拨总表（引用）'!B10)</f>
        <v>52.790399999999998</v>
      </c>
      <c r="E10" s="37">
        <f>IF(ISBLANK('财拨总表（引用）'!C10)," ",'财拨总表（引用）'!C10)</f>
        <v>52.790399999999998</v>
      </c>
      <c r="F10" s="37" t="str">
        <f>IF(ISBLANK('财拨总表（引用）'!D10)," ",'财拨总表（引用）'!D10)</f>
        <v xml:space="preserve"> </v>
      </c>
      <c r="G10" s="38"/>
    </row>
    <row r="11" spans="1:7" s="1" customFormat="1" ht="17.25" customHeight="1">
      <c r="A11" s="36"/>
      <c r="B11" s="40"/>
      <c r="C11" s="39" t="str">
        <f>IF(ISBLANK('财拨总表（引用）'!A11)," ",'财拨总表（引用）'!A11)</f>
        <v xml:space="preserve"> </v>
      </c>
      <c r="D11" s="37" t="str">
        <f>IF(ISBLANK('财拨总表（引用）'!B11)," ",'财拨总表（引用）'!B11)</f>
        <v xml:space="preserve"> </v>
      </c>
      <c r="E11" s="37" t="str">
        <f>IF(ISBLANK('财拨总表（引用）'!C11)," ",'财拨总表（引用）'!C11)</f>
        <v xml:space="preserve"> </v>
      </c>
      <c r="F11" s="37" t="str">
        <f>IF(ISBLANK('财拨总表（引用）'!D11)," ",'财拨总表（引用）'!D11)</f>
        <v xml:space="preserve"> </v>
      </c>
      <c r="G11" s="38"/>
    </row>
    <row r="12" spans="1:7" s="1" customFormat="1" ht="17.25" customHeight="1">
      <c r="A12" s="36"/>
      <c r="B12" s="40"/>
      <c r="C12" s="39" t="str">
        <f>IF(ISBLANK('财拨总表（引用）'!A12)," ",'财拨总表（引用）'!A12)</f>
        <v xml:space="preserve"> </v>
      </c>
      <c r="D12" s="37" t="str">
        <f>IF(ISBLANK('财拨总表（引用）'!B12)," ",'财拨总表（引用）'!B12)</f>
        <v xml:space="preserve"> </v>
      </c>
      <c r="E12" s="37" t="str">
        <f>IF(ISBLANK('财拨总表（引用）'!C12)," ",'财拨总表（引用）'!C12)</f>
        <v xml:space="preserve"> </v>
      </c>
      <c r="F12" s="37" t="str">
        <f>IF(ISBLANK('财拨总表（引用）'!D12)," ",'财拨总表（引用）'!D12)</f>
        <v xml:space="preserve"> </v>
      </c>
      <c r="G12" s="38"/>
    </row>
    <row r="13" spans="1:7" s="1" customFormat="1" ht="17.25" customHeight="1">
      <c r="A13" s="36"/>
      <c r="B13" s="40"/>
      <c r="C13" s="39" t="str">
        <f>IF(ISBLANK('财拨总表（引用）'!A13)," ",'财拨总表（引用）'!A13)</f>
        <v xml:space="preserve"> </v>
      </c>
      <c r="D13" s="37" t="str">
        <f>IF(ISBLANK('财拨总表（引用）'!B13)," ",'财拨总表（引用）'!B13)</f>
        <v xml:space="preserve"> </v>
      </c>
      <c r="E13" s="37" t="str">
        <f>IF(ISBLANK('财拨总表（引用）'!C13)," ",'财拨总表（引用）'!C13)</f>
        <v xml:space="preserve"> </v>
      </c>
      <c r="F13" s="37" t="str">
        <f>IF(ISBLANK('财拨总表（引用）'!D13)," ",'财拨总表（引用）'!D13)</f>
        <v xml:space="preserve"> </v>
      </c>
      <c r="G13" s="38"/>
    </row>
    <row r="14" spans="1:7" s="1" customFormat="1" ht="17.25" customHeight="1">
      <c r="A14" s="36"/>
      <c r="B14" s="40"/>
      <c r="C14" s="39" t="str">
        <f>IF(ISBLANK('财拨总表（引用）'!A14)," ",'财拨总表（引用）'!A14)</f>
        <v xml:space="preserve"> </v>
      </c>
      <c r="D14" s="37" t="str">
        <f>IF(ISBLANK('财拨总表（引用）'!B14)," ",'财拨总表（引用）'!B14)</f>
        <v xml:space="preserve"> </v>
      </c>
      <c r="E14" s="37" t="str">
        <f>IF(ISBLANK('财拨总表（引用）'!C14)," ",'财拨总表（引用）'!C14)</f>
        <v xml:space="preserve"> </v>
      </c>
      <c r="F14" s="37" t="str">
        <f>IF(ISBLANK('财拨总表（引用）'!D14)," ",'财拨总表（引用）'!D14)</f>
        <v xml:space="preserve"> </v>
      </c>
      <c r="G14" s="38"/>
    </row>
    <row r="15" spans="1:7" s="1" customFormat="1" ht="17.25" customHeight="1">
      <c r="A15" s="36"/>
      <c r="B15" s="40"/>
      <c r="C15" s="39" t="str">
        <f>IF(ISBLANK('财拨总表（引用）'!A15)," ",'财拨总表（引用）'!A15)</f>
        <v xml:space="preserve"> </v>
      </c>
      <c r="D15" s="37" t="str">
        <f>IF(ISBLANK('财拨总表（引用）'!B15)," ",'财拨总表（引用）'!B15)</f>
        <v xml:space="preserve"> </v>
      </c>
      <c r="E15" s="37" t="str">
        <f>IF(ISBLANK('财拨总表（引用）'!C15)," ",'财拨总表（引用）'!C15)</f>
        <v xml:space="preserve"> </v>
      </c>
      <c r="F15" s="37" t="str">
        <f>IF(ISBLANK('财拨总表（引用）'!D15)," ",'财拨总表（引用）'!D15)</f>
        <v xml:space="preserve"> </v>
      </c>
      <c r="G15" s="38"/>
    </row>
    <row r="16" spans="1:7" s="1" customFormat="1" ht="17.25" customHeight="1">
      <c r="A16" s="36"/>
      <c r="B16" s="40"/>
      <c r="C16" s="39" t="str">
        <f>IF(ISBLANK('财拨总表（引用）'!A16)," ",'财拨总表（引用）'!A16)</f>
        <v xml:space="preserve"> </v>
      </c>
      <c r="D16" s="37" t="str">
        <f>IF(ISBLANK('财拨总表（引用）'!B16)," ",'财拨总表（引用）'!B16)</f>
        <v xml:space="preserve"> </v>
      </c>
      <c r="E16" s="37" t="str">
        <f>IF(ISBLANK('财拨总表（引用）'!C16)," ",'财拨总表（引用）'!C16)</f>
        <v xml:space="preserve"> </v>
      </c>
      <c r="F16" s="37" t="str">
        <f>IF(ISBLANK('财拨总表（引用）'!D16)," ",'财拨总表（引用）'!D16)</f>
        <v xml:space="preserve"> </v>
      </c>
      <c r="G16" s="38"/>
    </row>
    <row r="17" spans="1:7" s="1" customFormat="1" ht="17.25" customHeight="1">
      <c r="A17" s="38"/>
      <c r="B17" s="40"/>
      <c r="C17" s="39" t="str">
        <f>IF(ISBLANK('财拨总表（引用）'!A17)," ",'财拨总表（引用）'!A17)</f>
        <v xml:space="preserve"> </v>
      </c>
      <c r="D17" s="37" t="str">
        <f>IF(ISBLANK('财拨总表（引用）'!B17)," ",'财拨总表（引用）'!B17)</f>
        <v xml:space="preserve"> </v>
      </c>
      <c r="E17" s="37" t="str">
        <f>IF(ISBLANK('财拨总表（引用）'!C17)," ",'财拨总表（引用）'!C17)</f>
        <v xml:space="preserve"> </v>
      </c>
      <c r="F17" s="37" t="str">
        <f>IF(ISBLANK('财拨总表（引用）'!D17)," ",'财拨总表（引用）'!D17)</f>
        <v xml:space="preserve"> </v>
      </c>
      <c r="G17" s="38"/>
    </row>
    <row r="18" spans="1:7" s="1" customFormat="1" ht="17.25" customHeight="1">
      <c r="A18" s="36"/>
      <c r="B18" s="40"/>
      <c r="C18" s="39" t="str">
        <f>IF(ISBLANK('财拨总表（引用）'!A18)," ",'财拨总表（引用）'!A18)</f>
        <v xml:space="preserve"> </v>
      </c>
      <c r="D18" s="37" t="str">
        <f>IF(ISBLANK('财拨总表（引用）'!B18)," ",'财拨总表（引用）'!B18)</f>
        <v xml:space="preserve"> </v>
      </c>
      <c r="E18" s="37" t="str">
        <f>IF(ISBLANK('财拨总表（引用）'!C18)," ",'财拨总表（引用）'!C18)</f>
        <v xml:space="preserve"> </v>
      </c>
      <c r="F18" s="37" t="str">
        <f>IF(ISBLANK('财拨总表（引用）'!D18)," ",'财拨总表（引用）'!D18)</f>
        <v xml:space="preserve"> </v>
      </c>
      <c r="G18" s="38"/>
    </row>
    <row r="19" spans="1:7" s="1" customFormat="1" ht="17.25" customHeight="1">
      <c r="A19" s="36"/>
      <c r="B19" s="40"/>
      <c r="C19" s="39" t="str">
        <f>IF(ISBLANK('财拨总表（引用）'!A19)," ",'财拨总表（引用）'!A19)</f>
        <v xml:space="preserve"> </v>
      </c>
      <c r="D19" s="37" t="str">
        <f>IF(ISBLANK('财拨总表（引用）'!B19)," ",'财拨总表（引用）'!B19)</f>
        <v xml:space="preserve"> </v>
      </c>
      <c r="E19" s="37" t="str">
        <f>IF(ISBLANK('财拨总表（引用）'!C19)," ",'财拨总表（引用）'!C19)</f>
        <v xml:space="preserve"> </v>
      </c>
      <c r="F19" s="37" t="str">
        <f>IF(ISBLANK('财拨总表（引用）'!D19)," ",'财拨总表（引用）'!D19)</f>
        <v xml:space="preserve"> </v>
      </c>
      <c r="G19" s="38"/>
    </row>
    <row r="20" spans="1:7" s="1" customFormat="1" ht="17.25" customHeight="1">
      <c r="A20" s="36"/>
      <c r="B20" s="40"/>
      <c r="C20" s="39" t="str">
        <f>IF(ISBLANK('财拨总表（引用）'!A20)," ",'财拨总表（引用）'!A20)</f>
        <v xml:space="preserve"> </v>
      </c>
      <c r="D20" s="37" t="str">
        <f>IF(ISBLANK('财拨总表（引用）'!B20)," ",'财拨总表（引用）'!B20)</f>
        <v xml:space="preserve"> </v>
      </c>
      <c r="E20" s="37" t="str">
        <f>IF(ISBLANK('财拨总表（引用）'!C20)," ",'财拨总表（引用）'!C20)</f>
        <v xml:space="preserve"> </v>
      </c>
      <c r="F20" s="37" t="str">
        <f>IF(ISBLANK('财拨总表（引用）'!D20)," ",'财拨总表（引用）'!D20)</f>
        <v xml:space="preserve"> </v>
      </c>
      <c r="G20" s="38"/>
    </row>
    <row r="21" spans="1:7" s="1" customFormat="1" ht="17.25" customHeight="1">
      <c r="A21" s="36"/>
      <c r="B21" s="40"/>
      <c r="C21" s="39" t="str">
        <f>IF(ISBLANK('财拨总表（引用）'!A21)," ",'财拨总表（引用）'!A21)</f>
        <v xml:space="preserve"> </v>
      </c>
      <c r="D21" s="37" t="str">
        <f>IF(ISBLANK('财拨总表（引用）'!B21)," ",'财拨总表（引用）'!B21)</f>
        <v xml:space="preserve"> </v>
      </c>
      <c r="E21" s="37" t="str">
        <f>IF(ISBLANK('财拨总表（引用）'!C21)," ",'财拨总表（引用）'!C21)</f>
        <v xml:space="preserve"> </v>
      </c>
      <c r="F21" s="37" t="str">
        <f>IF(ISBLANK('财拨总表（引用）'!D21)," ",'财拨总表（引用）'!D21)</f>
        <v xml:space="preserve"> </v>
      </c>
      <c r="G21" s="38"/>
    </row>
    <row r="22" spans="1:7" s="1" customFormat="1" ht="17.25" customHeight="1">
      <c r="A22" s="36"/>
      <c r="B22" s="40"/>
      <c r="C22" s="39" t="str">
        <f>IF(ISBLANK('财拨总表（引用）'!A22)," ",'财拨总表（引用）'!A22)</f>
        <v xml:space="preserve"> </v>
      </c>
      <c r="D22" s="37" t="str">
        <f>IF(ISBLANK('财拨总表（引用）'!B22)," ",'财拨总表（引用）'!B22)</f>
        <v xml:space="preserve"> </v>
      </c>
      <c r="E22" s="37" t="str">
        <f>IF(ISBLANK('财拨总表（引用）'!C22)," ",'财拨总表（引用）'!C22)</f>
        <v xml:space="preserve"> </v>
      </c>
      <c r="F22" s="37" t="str">
        <f>IF(ISBLANK('财拨总表（引用）'!D22)," ",'财拨总表（引用）'!D22)</f>
        <v xml:space="preserve"> </v>
      </c>
      <c r="G22" s="38"/>
    </row>
    <row r="23" spans="1:7" s="1" customFormat="1" ht="17.25" customHeight="1">
      <c r="A23" s="36"/>
      <c r="B23" s="40"/>
      <c r="C23" s="39" t="str">
        <f>IF(ISBLANK('财拨总表（引用）'!A23)," ",'财拨总表（引用）'!A23)</f>
        <v xml:space="preserve"> </v>
      </c>
      <c r="D23" s="37" t="str">
        <f>IF(ISBLANK('财拨总表（引用）'!B23)," ",'财拨总表（引用）'!B23)</f>
        <v xml:space="preserve"> </v>
      </c>
      <c r="E23" s="37" t="str">
        <f>IF(ISBLANK('财拨总表（引用）'!C23)," ",'财拨总表（引用）'!C23)</f>
        <v xml:space="preserve"> </v>
      </c>
      <c r="F23" s="37" t="str">
        <f>IF(ISBLANK('财拨总表（引用）'!D23)," ",'财拨总表（引用）'!D23)</f>
        <v xml:space="preserve"> </v>
      </c>
      <c r="G23" s="38"/>
    </row>
    <row r="24" spans="1:7" s="1" customFormat="1" ht="19.5" customHeight="1">
      <c r="A24" s="36"/>
      <c r="B24" s="40"/>
      <c r="C24" s="39" t="str">
        <f>IF(ISBLANK('财拨总表（引用）'!A24)," ",'财拨总表（引用）'!A24)</f>
        <v xml:space="preserve"> </v>
      </c>
      <c r="D24" s="37" t="str">
        <f>IF(ISBLANK('财拨总表（引用）'!B24)," ",'财拨总表（引用）'!B24)</f>
        <v xml:space="preserve"> </v>
      </c>
      <c r="E24" s="37" t="str">
        <f>IF(ISBLANK('财拨总表（引用）'!C24)," ",'财拨总表（引用）'!C24)</f>
        <v xml:space="preserve"> </v>
      </c>
      <c r="F24" s="37" t="str">
        <f>IF(ISBLANK('财拨总表（引用）'!D24)," ",'财拨总表（引用）'!D24)</f>
        <v xml:space="preserve"> </v>
      </c>
      <c r="G24" s="38"/>
    </row>
    <row r="25" spans="1:7" s="1" customFormat="1" ht="19.5" customHeight="1">
      <c r="A25" s="36"/>
      <c r="B25" s="40"/>
      <c r="C25" s="39" t="str">
        <f>IF(ISBLANK('财拨总表（引用）'!A25)," ",'财拨总表（引用）'!A25)</f>
        <v xml:space="preserve"> </v>
      </c>
      <c r="D25" s="37" t="str">
        <f>IF(ISBLANK('财拨总表（引用）'!B25)," ",'财拨总表（引用）'!B25)</f>
        <v xml:space="preserve"> </v>
      </c>
      <c r="E25" s="37" t="str">
        <f>IF(ISBLANK('财拨总表（引用）'!C25)," ",'财拨总表（引用）'!C25)</f>
        <v xml:space="preserve"> </v>
      </c>
      <c r="F25" s="37" t="str">
        <f>IF(ISBLANK('财拨总表（引用）'!D25)," ",'财拨总表（引用）'!D25)</f>
        <v xml:space="preserve"> </v>
      </c>
      <c r="G25" s="38"/>
    </row>
    <row r="26" spans="1:7" s="1" customFormat="1" ht="19.5" customHeight="1">
      <c r="A26" s="36"/>
      <c r="B26" s="40"/>
      <c r="C26" s="39" t="str">
        <f>IF(ISBLANK('财拨总表（引用）'!A26)," ",'财拨总表（引用）'!A26)</f>
        <v xml:space="preserve"> </v>
      </c>
      <c r="D26" s="37" t="str">
        <f>IF(ISBLANK('财拨总表（引用）'!B26)," ",'财拨总表（引用）'!B26)</f>
        <v xml:space="preserve"> </v>
      </c>
      <c r="E26" s="37" t="str">
        <f>IF(ISBLANK('财拨总表（引用）'!C26)," ",'财拨总表（引用）'!C26)</f>
        <v xml:space="preserve"> </v>
      </c>
      <c r="F26" s="37" t="str">
        <f>IF(ISBLANK('财拨总表（引用）'!D26)," ",'财拨总表（引用）'!D26)</f>
        <v xml:space="preserve"> </v>
      </c>
      <c r="G26" s="38"/>
    </row>
    <row r="27" spans="1:7" s="1" customFormat="1" ht="19.5" customHeight="1">
      <c r="A27" s="36"/>
      <c r="B27" s="40"/>
      <c r="C27" s="39" t="str">
        <f>IF(ISBLANK('财拨总表（引用）'!A27)," ",'财拨总表（引用）'!A27)</f>
        <v xml:space="preserve"> </v>
      </c>
      <c r="D27" s="37" t="str">
        <f>IF(ISBLANK('财拨总表（引用）'!B27)," ",'财拨总表（引用）'!B27)</f>
        <v xml:space="preserve"> </v>
      </c>
      <c r="E27" s="37" t="str">
        <f>IF(ISBLANK('财拨总表（引用）'!C27)," ",'财拨总表（引用）'!C27)</f>
        <v xml:space="preserve"> </v>
      </c>
      <c r="F27" s="37" t="str">
        <f>IF(ISBLANK('财拨总表（引用）'!D27)," ",'财拨总表（引用）'!D27)</f>
        <v xml:space="preserve"> </v>
      </c>
      <c r="G27" s="38"/>
    </row>
    <row r="28" spans="1:7" s="1" customFormat="1" ht="19.5" customHeight="1">
      <c r="A28" s="36"/>
      <c r="B28" s="40"/>
      <c r="C28" s="39" t="str">
        <f>IF(ISBLANK('财拨总表（引用）'!A28)," ",'财拨总表（引用）'!A28)</f>
        <v xml:space="preserve"> </v>
      </c>
      <c r="D28" s="37" t="str">
        <f>IF(ISBLANK('财拨总表（引用）'!B28)," ",'财拨总表（引用）'!B28)</f>
        <v xml:space="preserve"> </v>
      </c>
      <c r="E28" s="37" t="str">
        <f>IF(ISBLANK('财拨总表（引用）'!C28)," ",'财拨总表（引用）'!C28)</f>
        <v xml:space="preserve"> </v>
      </c>
      <c r="F28" s="37" t="str">
        <f>IF(ISBLANK('财拨总表（引用）'!D28)," ",'财拨总表（引用）'!D28)</f>
        <v xml:space="preserve"> </v>
      </c>
      <c r="G28" s="38"/>
    </row>
    <row r="29" spans="1:7" s="1" customFormat="1" ht="19.5" customHeight="1">
      <c r="A29" s="36"/>
      <c r="B29" s="40"/>
      <c r="C29" s="39" t="str">
        <f>IF(ISBLANK('财拨总表（引用）'!A29)," ",'财拨总表（引用）'!A29)</f>
        <v xml:space="preserve"> </v>
      </c>
      <c r="D29" s="37" t="str">
        <f>IF(ISBLANK('财拨总表（引用）'!B29)," ",'财拨总表（引用）'!B29)</f>
        <v xml:space="preserve"> </v>
      </c>
      <c r="E29" s="37" t="str">
        <f>IF(ISBLANK('财拨总表（引用）'!C29)," ",'财拨总表（引用）'!C29)</f>
        <v xml:space="preserve"> </v>
      </c>
      <c r="F29" s="37" t="str">
        <f>IF(ISBLANK('财拨总表（引用）'!D29)," ",'财拨总表（引用）'!D29)</f>
        <v xml:space="preserve"> </v>
      </c>
      <c r="G29" s="38"/>
    </row>
    <row r="30" spans="1:7" s="1" customFormat="1" ht="19.5" customHeight="1">
      <c r="A30" s="36"/>
      <c r="B30" s="40"/>
      <c r="C30" s="39" t="str">
        <f>IF(ISBLANK('财拨总表（引用）'!A30)," ",'财拨总表（引用）'!A30)</f>
        <v xml:space="preserve"> </v>
      </c>
      <c r="D30" s="37" t="str">
        <f>IF(ISBLANK('财拨总表（引用）'!B30)," ",'财拨总表（引用）'!B30)</f>
        <v xml:space="preserve"> </v>
      </c>
      <c r="E30" s="37" t="str">
        <f>IF(ISBLANK('财拨总表（引用）'!C30)," ",'财拨总表（引用）'!C30)</f>
        <v xml:space="preserve"> </v>
      </c>
      <c r="F30" s="37" t="str">
        <f>IF(ISBLANK('财拨总表（引用）'!D30)," ",'财拨总表（引用）'!D30)</f>
        <v xml:space="preserve"> </v>
      </c>
      <c r="G30" s="38"/>
    </row>
    <row r="31" spans="1:7" s="1" customFormat="1" ht="19.5" customHeight="1">
      <c r="A31" s="36"/>
      <c r="B31" s="40"/>
      <c r="C31" s="39" t="str">
        <f>IF(ISBLANK('财拨总表（引用）'!A31)," ",'财拨总表（引用）'!A31)</f>
        <v xml:space="preserve"> </v>
      </c>
      <c r="D31" s="37" t="str">
        <f>IF(ISBLANK('财拨总表（引用）'!B31)," ",'财拨总表（引用）'!B31)</f>
        <v xml:space="preserve"> </v>
      </c>
      <c r="E31" s="37" t="str">
        <f>IF(ISBLANK('财拨总表（引用）'!C31)," ",'财拨总表（引用）'!C31)</f>
        <v xml:space="preserve"> </v>
      </c>
      <c r="F31" s="37" t="str">
        <f>IF(ISBLANK('财拨总表（引用）'!D31)," ",'财拨总表（引用）'!D31)</f>
        <v xml:space="preserve"> </v>
      </c>
      <c r="G31" s="38"/>
    </row>
    <row r="32" spans="1:7" s="1" customFormat="1" ht="19.5" customHeight="1">
      <c r="A32" s="36"/>
      <c r="B32" s="40"/>
      <c r="C32" s="39" t="str">
        <f>IF(ISBLANK('财拨总表（引用）'!A32)," ",'财拨总表（引用）'!A32)</f>
        <v xml:space="preserve"> </v>
      </c>
      <c r="D32" s="37" t="str">
        <f>IF(ISBLANK('财拨总表（引用）'!B32)," ",'财拨总表（引用）'!B32)</f>
        <v xml:space="preserve"> </v>
      </c>
      <c r="E32" s="37" t="str">
        <f>IF(ISBLANK('财拨总表（引用）'!C32)," ",'财拨总表（引用）'!C32)</f>
        <v xml:space="preserve"> </v>
      </c>
      <c r="F32" s="37" t="str">
        <f>IF(ISBLANK('财拨总表（引用）'!D32)," ",'财拨总表（引用）'!D32)</f>
        <v xml:space="preserve"> </v>
      </c>
      <c r="G32" s="38"/>
    </row>
    <row r="33" spans="1:7" s="1" customFormat="1" ht="19.5" customHeight="1">
      <c r="A33" s="36"/>
      <c r="B33" s="40"/>
      <c r="C33" s="39" t="str">
        <f>IF(ISBLANK('财拨总表（引用）'!A33)," ",'财拨总表（引用）'!A33)</f>
        <v xml:space="preserve"> </v>
      </c>
      <c r="D33" s="37" t="str">
        <f>IF(ISBLANK('财拨总表（引用）'!B33)," ",'财拨总表（引用）'!B33)</f>
        <v xml:space="preserve"> </v>
      </c>
      <c r="E33" s="37" t="str">
        <f>IF(ISBLANK('财拨总表（引用）'!C33)," ",'财拨总表（引用）'!C33)</f>
        <v xml:space="preserve"> </v>
      </c>
      <c r="F33" s="37" t="str">
        <f>IF(ISBLANK('财拨总表（引用）'!D33)," ",'财拨总表（引用）'!D33)</f>
        <v xml:space="preserve"> </v>
      </c>
      <c r="G33" s="38"/>
    </row>
    <row r="34" spans="1:7" s="1" customFormat="1" ht="19.5" customHeight="1">
      <c r="A34" s="36"/>
      <c r="B34" s="40"/>
      <c r="C34" s="39" t="str">
        <f>IF(ISBLANK('财拨总表（引用）'!A34)," ",'财拨总表（引用）'!A34)</f>
        <v xml:space="preserve"> </v>
      </c>
      <c r="D34" s="37" t="str">
        <f>IF(ISBLANK('财拨总表（引用）'!B34)," ",'财拨总表（引用）'!B34)</f>
        <v xml:space="preserve"> </v>
      </c>
      <c r="E34" s="37" t="str">
        <f>IF(ISBLANK('财拨总表（引用）'!C34)," ",'财拨总表（引用）'!C34)</f>
        <v xml:space="preserve"> </v>
      </c>
      <c r="F34" s="37" t="str">
        <f>IF(ISBLANK('财拨总表（引用）'!D34)," ",'财拨总表（引用）'!D34)</f>
        <v xml:space="preserve"> </v>
      </c>
      <c r="G34" s="38"/>
    </row>
    <row r="35" spans="1:7" s="1" customFormat="1" ht="19.5" customHeight="1">
      <c r="A35" s="36"/>
      <c r="B35" s="40"/>
      <c r="C35" s="39" t="str">
        <f>IF(ISBLANK('财拨总表（引用）'!A35)," ",'财拨总表（引用）'!A35)</f>
        <v xml:space="preserve"> </v>
      </c>
      <c r="D35" s="37" t="str">
        <f>IF(ISBLANK('财拨总表（引用）'!B35)," ",'财拨总表（引用）'!B35)</f>
        <v xml:space="preserve"> </v>
      </c>
      <c r="E35" s="37" t="str">
        <f>IF(ISBLANK('财拨总表（引用）'!C35)," ",'财拨总表（引用）'!C35)</f>
        <v xml:space="preserve"> </v>
      </c>
      <c r="F35" s="37" t="str">
        <f>IF(ISBLANK('财拨总表（引用）'!D35)," ",'财拨总表（引用）'!D35)</f>
        <v xml:space="preserve"> </v>
      </c>
      <c r="G35" s="38"/>
    </row>
    <row r="36" spans="1:7" s="1" customFormat="1" ht="19.5" customHeight="1">
      <c r="A36" s="36"/>
      <c r="B36" s="40"/>
      <c r="C36" s="39" t="str">
        <f>IF(ISBLANK('财拨总表（引用）'!A36)," ",'财拨总表（引用）'!A36)</f>
        <v xml:space="preserve"> </v>
      </c>
      <c r="D36" s="37" t="str">
        <f>IF(ISBLANK('财拨总表（引用）'!B36)," ",'财拨总表（引用）'!B36)</f>
        <v xml:space="preserve"> </v>
      </c>
      <c r="E36" s="37" t="str">
        <f>IF(ISBLANK('财拨总表（引用）'!C36)," ",'财拨总表（引用）'!C36)</f>
        <v xml:space="preserve"> </v>
      </c>
      <c r="F36" s="37" t="str">
        <f>IF(ISBLANK('财拨总表（引用）'!D36)," ",'财拨总表（引用）'!D36)</f>
        <v xml:space="preserve"> </v>
      </c>
      <c r="G36" s="38"/>
    </row>
    <row r="37" spans="1:7" s="1" customFormat="1" ht="19.5" customHeight="1">
      <c r="A37" s="36"/>
      <c r="B37" s="40"/>
      <c r="C37" s="39" t="str">
        <f>IF(ISBLANK('财拨总表（引用）'!A37)," ",'财拨总表（引用）'!A37)</f>
        <v xml:space="preserve"> </v>
      </c>
      <c r="D37" s="37" t="str">
        <f>IF(ISBLANK('财拨总表（引用）'!B37)," ",'财拨总表（引用）'!B37)</f>
        <v xml:space="preserve"> </v>
      </c>
      <c r="E37" s="37" t="str">
        <f>IF(ISBLANK('财拨总表（引用）'!C37)," ",'财拨总表（引用）'!C37)</f>
        <v xml:space="preserve"> </v>
      </c>
      <c r="F37" s="37" t="str">
        <f>IF(ISBLANK('财拨总表（引用）'!D37)," ",'财拨总表（引用）'!D37)</f>
        <v xml:space="preserve"> </v>
      </c>
      <c r="G37" s="38"/>
    </row>
    <row r="38" spans="1:7" s="1" customFormat="1" ht="19.5" customHeight="1">
      <c r="A38" s="36"/>
      <c r="B38" s="40"/>
      <c r="C38" s="39" t="str">
        <f>IF(ISBLANK('财拨总表（引用）'!A38)," ",'财拨总表（引用）'!A38)</f>
        <v xml:space="preserve"> </v>
      </c>
      <c r="D38" s="37" t="str">
        <f>IF(ISBLANK('财拨总表（引用）'!B38)," ",'财拨总表（引用）'!B38)</f>
        <v xml:space="preserve"> </v>
      </c>
      <c r="E38" s="37" t="str">
        <f>IF(ISBLANK('财拨总表（引用）'!C38)," ",'财拨总表（引用）'!C38)</f>
        <v xml:space="preserve"> </v>
      </c>
      <c r="F38" s="37" t="str">
        <f>IF(ISBLANK('财拨总表（引用）'!D38)," ",'财拨总表（引用）'!D38)</f>
        <v xml:space="preserve"> </v>
      </c>
      <c r="G38" s="38"/>
    </row>
    <row r="39" spans="1:7" s="1" customFormat="1" ht="19.5" customHeight="1">
      <c r="A39" s="36"/>
      <c r="B39" s="40"/>
      <c r="C39" s="39" t="str">
        <f>IF(ISBLANK('财拨总表（引用）'!A39)," ",'财拨总表（引用）'!A39)</f>
        <v xml:space="preserve"> </v>
      </c>
      <c r="D39" s="37" t="str">
        <f>IF(ISBLANK('财拨总表（引用）'!B39)," ",'财拨总表（引用）'!B39)</f>
        <v xml:space="preserve"> </v>
      </c>
      <c r="E39" s="37" t="str">
        <f>IF(ISBLANK('财拨总表（引用）'!C39)," ",'财拨总表（引用）'!C39)</f>
        <v xml:space="preserve"> </v>
      </c>
      <c r="F39" s="37" t="str">
        <f>IF(ISBLANK('财拨总表（引用）'!D39)," ",'财拨总表（引用）'!D39)</f>
        <v xml:space="preserve"> </v>
      </c>
      <c r="G39" s="38"/>
    </row>
    <row r="40" spans="1:7" s="1" customFormat="1" ht="19.5" customHeight="1">
      <c r="A40" s="36"/>
      <c r="B40" s="40"/>
      <c r="C40" s="39" t="str">
        <f>IF(ISBLANK('财拨总表（引用）'!A40)," ",'财拨总表（引用）'!A40)</f>
        <v xml:space="preserve"> </v>
      </c>
      <c r="D40" s="37" t="str">
        <f>IF(ISBLANK('财拨总表（引用）'!B40)," ",'财拨总表（引用）'!B40)</f>
        <v xml:space="preserve"> </v>
      </c>
      <c r="E40" s="37" t="str">
        <f>IF(ISBLANK('财拨总表（引用）'!C40)," ",'财拨总表（引用）'!C40)</f>
        <v xml:space="preserve"> </v>
      </c>
      <c r="F40" s="37" t="str">
        <f>IF(ISBLANK('财拨总表（引用）'!D40)," ",'财拨总表（引用）'!D40)</f>
        <v xml:space="preserve"> </v>
      </c>
      <c r="G40" s="38"/>
    </row>
    <row r="41" spans="1:7" s="1" customFormat="1" ht="19.5" customHeight="1">
      <c r="A41" s="36"/>
      <c r="B41" s="40"/>
      <c r="C41" s="39" t="str">
        <f>IF(ISBLANK('财拨总表（引用）'!A41)," ",'财拨总表（引用）'!A41)</f>
        <v xml:space="preserve"> </v>
      </c>
      <c r="D41" s="37" t="str">
        <f>IF(ISBLANK('财拨总表（引用）'!B41)," ",'财拨总表（引用）'!B41)</f>
        <v xml:space="preserve"> </v>
      </c>
      <c r="E41" s="37" t="str">
        <f>IF(ISBLANK('财拨总表（引用）'!C41)," ",'财拨总表（引用）'!C41)</f>
        <v xml:space="preserve"> </v>
      </c>
      <c r="F41" s="37" t="str">
        <f>IF(ISBLANK('财拨总表（引用）'!D41)," ",'财拨总表（引用）'!D41)</f>
        <v xml:space="preserve"> </v>
      </c>
      <c r="G41" s="38"/>
    </row>
    <row r="42" spans="1:7" s="1" customFormat="1" ht="19.5" customHeight="1">
      <c r="A42" s="36"/>
      <c r="B42" s="40"/>
      <c r="C42" s="39" t="str">
        <f>IF(ISBLANK('财拨总表（引用）'!A42)," ",'财拨总表（引用）'!A42)</f>
        <v xml:space="preserve"> </v>
      </c>
      <c r="D42" s="37" t="str">
        <f>IF(ISBLANK('财拨总表（引用）'!B42)," ",'财拨总表（引用）'!B42)</f>
        <v xml:space="preserve"> </v>
      </c>
      <c r="E42" s="37" t="str">
        <f>IF(ISBLANK('财拨总表（引用）'!C42)," ",'财拨总表（引用）'!C42)</f>
        <v xml:space="preserve"> </v>
      </c>
      <c r="F42" s="37" t="str">
        <f>IF(ISBLANK('财拨总表（引用）'!D42)," ",'财拨总表（引用）'!D42)</f>
        <v xml:space="preserve"> </v>
      </c>
      <c r="G42" s="38"/>
    </row>
    <row r="43" spans="1:7" s="1" customFormat="1" ht="19.5" customHeight="1">
      <c r="A43" s="36"/>
      <c r="B43" s="40"/>
      <c r="C43" s="39" t="str">
        <f>IF(ISBLANK('财拨总表（引用）'!A43)," ",'财拨总表（引用）'!A43)</f>
        <v xml:space="preserve"> </v>
      </c>
      <c r="D43" s="37" t="str">
        <f>IF(ISBLANK('财拨总表（引用）'!B43)," ",'财拨总表（引用）'!B43)</f>
        <v xml:space="preserve"> </v>
      </c>
      <c r="E43" s="37" t="str">
        <f>IF(ISBLANK('财拨总表（引用）'!C43)," ",'财拨总表（引用）'!C43)</f>
        <v xml:space="preserve"> </v>
      </c>
      <c r="F43" s="37" t="str">
        <f>IF(ISBLANK('财拨总表（引用）'!D43)," ",'财拨总表（引用）'!D43)</f>
        <v xml:space="preserve"> </v>
      </c>
      <c r="G43" s="38"/>
    </row>
    <row r="44" spans="1:7" s="1" customFormat="1" ht="19.5" customHeight="1">
      <c r="A44" s="36"/>
      <c r="B44" s="40"/>
      <c r="C44" s="39" t="str">
        <f>IF(ISBLANK('财拨总表（引用）'!A44)," ",'财拨总表（引用）'!A44)</f>
        <v xml:space="preserve"> </v>
      </c>
      <c r="D44" s="37" t="str">
        <f>IF(ISBLANK('财拨总表（引用）'!B44)," ",'财拨总表（引用）'!B44)</f>
        <v xml:space="preserve"> </v>
      </c>
      <c r="E44" s="37" t="str">
        <f>IF(ISBLANK('财拨总表（引用）'!C44)," ",'财拨总表（引用）'!C44)</f>
        <v xml:space="preserve"> </v>
      </c>
      <c r="F44" s="37" t="str">
        <f>IF(ISBLANK('财拨总表（引用）'!D44)," ",'财拨总表（引用）'!D44)</f>
        <v xml:space="preserve"> </v>
      </c>
      <c r="G44" s="38"/>
    </row>
    <row r="45" spans="1:7" s="1" customFormat="1" ht="19.5" customHeight="1">
      <c r="A45" s="36"/>
      <c r="B45" s="40"/>
      <c r="C45" s="39" t="str">
        <f>IF(ISBLANK('财拨总表（引用）'!A45)," ",'财拨总表（引用）'!A45)</f>
        <v xml:space="preserve"> </v>
      </c>
      <c r="D45" s="37" t="str">
        <f>IF(ISBLANK('财拨总表（引用）'!B45)," ",'财拨总表（引用）'!B45)</f>
        <v xml:space="preserve"> </v>
      </c>
      <c r="E45" s="37" t="str">
        <f>IF(ISBLANK('财拨总表（引用）'!C45)," ",'财拨总表（引用）'!C45)</f>
        <v xml:space="preserve"> </v>
      </c>
      <c r="F45" s="37" t="str">
        <f>IF(ISBLANK('财拨总表（引用）'!D45)," ",'财拨总表（引用）'!D45)</f>
        <v xml:space="preserve"> </v>
      </c>
      <c r="G45" s="38"/>
    </row>
    <row r="46" spans="1:7" s="1" customFormat="1" ht="19.5" customHeight="1">
      <c r="A46" s="36"/>
      <c r="B46" s="40"/>
      <c r="C46" s="39" t="str">
        <f>IF(ISBLANK('财拨总表（引用）'!A46)," ",'财拨总表（引用）'!A46)</f>
        <v xml:space="preserve"> </v>
      </c>
      <c r="D46" s="37" t="str">
        <f>IF(ISBLANK('财拨总表（引用）'!B46)," ",'财拨总表（引用）'!B46)</f>
        <v xml:space="preserve"> </v>
      </c>
      <c r="E46" s="37" t="str">
        <f>IF(ISBLANK('财拨总表（引用）'!C46)," ",'财拨总表（引用）'!C46)</f>
        <v xml:space="preserve"> </v>
      </c>
      <c r="F46" s="37" t="str">
        <f>IF(ISBLANK('财拨总表（引用）'!D46)," ",'财拨总表（引用）'!D46)</f>
        <v xml:space="preserve"> </v>
      </c>
      <c r="G46" s="38"/>
    </row>
    <row r="47" spans="1:7" s="1" customFormat="1" ht="17.25" customHeight="1">
      <c r="A47" s="36" t="s">
        <v>104</v>
      </c>
      <c r="B47" s="41"/>
      <c r="C47" s="18" t="s">
        <v>105</v>
      </c>
      <c r="D47" s="37" t="str">
        <f>IF(ISBLANK('财拨总表（引用）'!B47)," ",'财拨总表（引用）'!B47)</f>
        <v xml:space="preserve"> </v>
      </c>
      <c r="E47" s="37" t="str">
        <f>IF(ISBLANK('财拨总表（引用）'!C47)," ",'财拨总表（引用）'!C47)</f>
        <v xml:space="preserve"> </v>
      </c>
      <c r="F47" s="37" t="str">
        <f>IF(ISBLANK('财拨总表（引用）'!D47)," ",'财拨总表（引用）'!D47)</f>
        <v xml:space="preserve"> </v>
      </c>
      <c r="G47" s="38"/>
    </row>
    <row r="48" spans="1:7" s="1" customFormat="1" ht="17.25" customHeight="1">
      <c r="A48" s="7" t="s">
        <v>106</v>
      </c>
      <c r="B48" s="2"/>
      <c r="C48" s="18"/>
      <c r="D48" s="37" t="str">
        <f>IF(ISBLANK('财拨总表（引用）'!B48)," ",'财拨总表（引用）'!B48)</f>
        <v xml:space="preserve"> </v>
      </c>
      <c r="E48" s="37" t="str">
        <f>IF(ISBLANK('财拨总表（引用）'!C48)," ",'财拨总表（引用）'!C48)</f>
        <v xml:space="preserve"> </v>
      </c>
      <c r="F48" s="37" t="str">
        <f>IF(ISBLANK('财拨总表（引用）'!D48)," ",'财拨总表（引用）'!D48)</f>
        <v xml:space="preserve"> </v>
      </c>
      <c r="G48" s="38"/>
    </row>
    <row r="49" spans="1:7" s="1" customFormat="1" ht="17.25" customHeight="1">
      <c r="A49" s="36" t="s">
        <v>107</v>
      </c>
      <c r="B49" s="5"/>
      <c r="C49" s="18"/>
      <c r="D49" s="37" t="str">
        <f>IF(ISBLANK('财拨总表（引用）'!B49)," ",'财拨总表（引用）'!B49)</f>
        <v xml:space="preserve"> </v>
      </c>
      <c r="E49" s="37" t="str">
        <f>IF(ISBLANK('财拨总表（引用）'!C49)," ",'财拨总表（引用）'!C49)</f>
        <v xml:space="preserve"> </v>
      </c>
      <c r="F49" s="37" t="str">
        <f>IF(ISBLANK('财拨总表（引用）'!D49)," ",'财拨总表（引用）'!D49)</f>
        <v xml:space="preserve"> </v>
      </c>
      <c r="G49" s="38"/>
    </row>
    <row r="50" spans="1:7" s="1" customFormat="1" ht="17.25" customHeight="1">
      <c r="A50" s="36"/>
      <c r="B50" s="40"/>
      <c r="C50" s="18"/>
      <c r="D50" s="37" t="str">
        <f>IF(ISBLANK('财拨总表（引用）'!B50)," ",'财拨总表（引用）'!B50)</f>
        <v xml:space="preserve"> </v>
      </c>
      <c r="E50" s="37" t="str">
        <f>IF(ISBLANK('财拨总表（引用）'!C50)," ",'财拨总表（引用）'!C50)</f>
        <v xml:space="preserve"> </v>
      </c>
      <c r="F50" s="37" t="str">
        <f>IF(ISBLANK('财拨总表（引用）'!D50)," ",'财拨总表（引用）'!D50)</f>
        <v xml:space="preserve"> </v>
      </c>
      <c r="G50" s="38"/>
    </row>
    <row r="51" spans="1:7" s="1" customFormat="1" ht="17.25" customHeight="1">
      <c r="A51" s="36"/>
      <c r="B51" s="40"/>
      <c r="C51" s="18"/>
      <c r="D51" s="37" t="str">
        <f>IF(ISBLANK('财拨总表（引用）'!B51)," ",'财拨总表（引用）'!B51)</f>
        <v xml:space="preserve"> </v>
      </c>
      <c r="E51" s="37" t="str">
        <f>IF(ISBLANK('财拨总表（引用）'!C51)," ",'财拨总表（引用）'!C51)</f>
        <v xml:space="preserve"> </v>
      </c>
      <c r="F51" s="37" t="str">
        <f>IF(ISBLANK('财拨总表（引用）'!D51)," ",'财拨总表（引用）'!D51)</f>
        <v xml:space="preserve"> </v>
      </c>
      <c r="G51" s="38"/>
    </row>
    <row r="52" spans="1:7" s="1" customFormat="1" ht="17.25" customHeight="1">
      <c r="A52" s="42" t="s">
        <v>23</v>
      </c>
      <c r="B52" s="18">
        <v>920.91577199999995</v>
      </c>
      <c r="C52" s="42" t="s">
        <v>24</v>
      </c>
      <c r="D52" s="37">
        <f>IF(ISBLANK('财拨总表（引用）'!B6)," ",'财拨总表（引用）'!B6)</f>
        <v>920.91577199999995</v>
      </c>
      <c r="E52" s="37">
        <f>IF(ISBLANK('财拨总表（引用）'!C6)," ",'财拨总表（引用）'!C6)</f>
        <v>920.91577199999995</v>
      </c>
      <c r="F52" s="37" t="str">
        <f>IF(ISBLANK('财拨总表（引用）'!D6)," ",'财拨总表（引用）'!D6)</f>
        <v xml:space="preserve"> </v>
      </c>
      <c r="G52" s="38" t="str">
        <f>IF(ISBLANK('财拨总表（引用）'!E6)," ",'财拨总表（引用）'!E6)</f>
        <v xml:space="preserve"> </v>
      </c>
    </row>
    <row r="53" spans="1:7" s="1" customFormat="1" ht="15.75">
      <c r="B53" s="43"/>
      <c r="G53" s="21"/>
    </row>
    <row r="54" spans="1:7" s="1" customFormat="1" ht="15.75">
      <c r="B54" s="43"/>
      <c r="G54" s="21"/>
    </row>
    <row r="55" spans="1:7" s="1" customFormat="1" ht="15.75">
      <c r="B55" s="43"/>
      <c r="G55" s="21"/>
    </row>
    <row r="56" spans="1:7" s="1" customFormat="1" ht="15.75">
      <c r="B56" s="43"/>
      <c r="G56" s="21"/>
    </row>
    <row r="57" spans="1:7" s="1" customFormat="1" ht="15.75">
      <c r="B57" s="43"/>
      <c r="G57" s="21"/>
    </row>
    <row r="58" spans="1:7" s="1" customFormat="1" ht="15.75">
      <c r="B58" s="43"/>
      <c r="G58" s="21"/>
    </row>
    <row r="59" spans="1:7" s="1" customFormat="1" ht="15.75">
      <c r="B59" s="43"/>
      <c r="G59" s="21"/>
    </row>
    <row r="60" spans="1:7" s="1" customFormat="1" ht="15.75">
      <c r="B60" s="43"/>
      <c r="G60" s="21"/>
    </row>
    <row r="61" spans="1:7" s="1" customFormat="1" ht="15.75">
      <c r="B61" s="43"/>
      <c r="G61" s="21"/>
    </row>
    <row r="62" spans="1:7" s="1" customFormat="1" ht="15.75">
      <c r="B62" s="43"/>
      <c r="G62" s="21"/>
    </row>
    <row r="63" spans="1:7" s="1" customFormat="1" ht="15.75">
      <c r="B63" s="43"/>
      <c r="G63" s="21"/>
    </row>
    <row r="64" spans="1:7" s="1" customFormat="1" ht="15.75">
      <c r="B64" s="43"/>
      <c r="G64" s="21"/>
    </row>
    <row r="65" spans="2:32" s="1" customFormat="1" ht="15.75">
      <c r="B65" s="43"/>
      <c r="G65" s="21"/>
    </row>
    <row r="66" spans="2:32" s="1" customFormat="1" ht="15.75">
      <c r="B66" s="43"/>
      <c r="G66" s="21"/>
    </row>
    <row r="67" spans="2:32" s="1" customFormat="1" ht="15.75">
      <c r="B67" s="43"/>
      <c r="G67" s="21"/>
    </row>
    <row r="68" spans="2:32" s="1" customFormat="1" ht="15.75">
      <c r="B68" s="43"/>
      <c r="G68" s="21"/>
    </row>
    <row r="69" spans="2:32" s="1" customFormat="1" ht="15.75">
      <c r="B69" s="43"/>
      <c r="G69" s="21"/>
    </row>
    <row r="70" spans="2:32" s="1" customFormat="1" ht="15.75">
      <c r="B70" s="43"/>
      <c r="G70" s="21"/>
    </row>
    <row r="71" spans="2:32" s="1" customFormat="1" ht="15.75">
      <c r="B71" s="43"/>
      <c r="G71" s="21"/>
    </row>
    <row r="72" spans="2:32" s="1" customFormat="1" ht="15.75">
      <c r="B72" s="43"/>
      <c r="G72" s="21"/>
    </row>
    <row r="73" spans="2:32" s="1" customFormat="1" ht="15.75">
      <c r="B73" s="43"/>
      <c r="G73" s="21"/>
    </row>
    <row r="74" spans="2:32" s="1" customFormat="1" ht="15.75">
      <c r="B74" s="43"/>
      <c r="G74" s="21"/>
    </row>
    <row r="75" spans="2:32" s="1" customFormat="1" ht="15.75">
      <c r="B75" s="43"/>
      <c r="G75" s="21"/>
    </row>
    <row r="76" spans="2:32" s="1" customFormat="1" ht="15.75">
      <c r="B76" s="43"/>
      <c r="G76" s="21"/>
    </row>
    <row r="77" spans="2:32" s="1" customFormat="1" ht="15.75">
      <c r="B77" s="43"/>
      <c r="G77" s="21"/>
    </row>
    <row r="78" spans="2:32" s="1" customFormat="1" ht="15.75">
      <c r="B78" s="43"/>
      <c r="G78" s="21"/>
      <c r="AF78" s="12"/>
    </row>
    <row r="79" spans="2:32" s="1" customFormat="1" ht="15.75">
      <c r="B79" s="43"/>
      <c r="G79" s="21"/>
      <c r="AD79" s="12"/>
    </row>
    <row r="80" spans="2:32" s="1" customFormat="1" ht="15.75">
      <c r="B80" s="43"/>
      <c r="G80" s="21"/>
      <c r="AE80" s="12"/>
      <c r="AF80" s="12"/>
    </row>
    <row r="81" spans="2:33" s="1" customFormat="1" ht="15.75">
      <c r="B81" s="43"/>
      <c r="G81" s="21"/>
      <c r="AF81" s="12"/>
      <c r="AG81" s="12"/>
    </row>
    <row r="82" spans="2:33" s="1" customFormat="1" ht="15.75">
      <c r="B82" s="43"/>
      <c r="G82" s="21"/>
      <c r="AG82" s="44"/>
    </row>
    <row r="83" spans="2:33" s="1" customFormat="1" ht="15.75">
      <c r="B83" s="43"/>
      <c r="G83" s="21"/>
    </row>
    <row r="84" spans="2:33" s="1" customFormat="1" ht="15.75">
      <c r="B84" s="43"/>
      <c r="G84" s="21"/>
    </row>
    <row r="85" spans="2:33" s="1" customFormat="1" ht="15.75">
      <c r="B85" s="43"/>
      <c r="G85" s="21"/>
    </row>
    <row r="86" spans="2:33" s="1" customFormat="1" ht="15.75">
      <c r="B86" s="43"/>
      <c r="G86" s="21"/>
    </row>
    <row r="87" spans="2:33" s="1" customFormat="1" ht="15.75">
      <c r="B87" s="43"/>
      <c r="G87" s="21"/>
    </row>
    <row r="88" spans="2:33" s="1" customFormat="1" ht="15.75">
      <c r="B88" s="43"/>
      <c r="G88" s="21"/>
    </row>
    <row r="89" spans="2:33" s="1" customFormat="1" ht="15.75">
      <c r="B89" s="43"/>
      <c r="G89" s="21"/>
    </row>
    <row r="90" spans="2:33" s="1" customFormat="1" ht="15.75">
      <c r="B90" s="43"/>
      <c r="G90" s="21"/>
    </row>
    <row r="91" spans="2:33" s="1" customFormat="1" ht="15.75">
      <c r="B91" s="43"/>
      <c r="G91" s="21"/>
    </row>
    <row r="92" spans="2:33" s="1" customFormat="1" ht="15.75">
      <c r="B92" s="43"/>
      <c r="G92" s="21"/>
    </row>
    <row r="93" spans="2:33" s="1" customFormat="1" ht="15.75">
      <c r="B93" s="43"/>
      <c r="G93" s="21"/>
    </row>
    <row r="94" spans="2:33" s="1" customFormat="1" ht="15.75">
      <c r="B94" s="43"/>
      <c r="G94" s="21"/>
    </row>
    <row r="95" spans="2:33" s="1" customFormat="1" ht="15.75">
      <c r="B95" s="43"/>
      <c r="G95" s="21"/>
    </row>
    <row r="96" spans="2:33" s="1" customFormat="1" ht="15.75">
      <c r="B96" s="43"/>
      <c r="G96" s="21"/>
    </row>
    <row r="97" spans="2:7" s="1" customFormat="1" ht="15.75">
      <c r="B97" s="43"/>
      <c r="G97" s="21"/>
    </row>
    <row r="98" spans="2:7" s="1" customFormat="1" ht="15.75">
      <c r="B98" s="43"/>
      <c r="G98" s="21"/>
    </row>
    <row r="99" spans="2:7" s="1" customFormat="1" ht="15.75">
      <c r="B99" s="43"/>
      <c r="G99" s="21"/>
    </row>
    <row r="100" spans="2:7" s="1" customFormat="1" ht="15.75">
      <c r="B100" s="43"/>
      <c r="G100" s="21"/>
    </row>
    <row r="101" spans="2:7" s="1" customFormat="1" ht="15.75">
      <c r="B101" s="43"/>
      <c r="G101" s="21"/>
    </row>
    <row r="102" spans="2:7" s="1" customFormat="1" ht="15.75">
      <c r="B102" s="43"/>
      <c r="G102" s="21"/>
    </row>
    <row r="103" spans="2:7" s="1" customFormat="1" ht="15.75">
      <c r="B103" s="43"/>
      <c r="G103" s="21"/>
    </row>
    <row r="104" spans="2:7" s="1" customFormat="1" ht="15.75">
      <c r="B104" s="43"/>
      <c r="G104" s="21"/>
    </row>
    <row r="105" spans="2:7" s="1" customFormat="1" ht="15.75">
      <c r="B105" s="43"/>
      <c r="G105" s="21"/>
    </row>
    <row r="106" spans="2:7" s="1" customFormat="1" ht="15.75">
      <c r="B106" s="43"/>
      <c r="G106" s="21"/>
    </row>
    <row r="107" spans="2:7" s="1" customFormat="1" ht="15.75">
      <c r="B107" s="43"/>
      <c r="G107" s="21"/>
    </row>
    <row r="108" spans="2:7" s="1" customFormat="1" ht="15.75">
      <c r="B108" s="43"/>
      <c r="G108" s="21"/>
    </row>
    <row r="109" spans="2:7" s="1" customFormat="1" ht="15.75">
      <c r="B109" s="43"/>
      <c r="G109" s="21"/>
    </row>
    <row r="110" spans="2:7" s="1" customFormat="1" ht="15.75">
      <c r="B110" s="43"/>
      <c r="G110" s="21"/>
    </row>
    <row r="111" spans="2:7" s="1" customFormat="1" ht="15.75">
      <c r="B111" s="43"/>
      <c r="G111" s="21"/>
    </row>
    <row r="112" spans="2:7" s="1" customFormat="1" ht="15.75">
      <c r="B112" s="43"/>
      <c r="G112" s="21"/>
    </row>
    <row r="113" spans="2:26" s="1" customFormat="1" ht="15.75">
      <c r="B113" s="43"/>
      <c r="G113" s="21"/>
    </row>
    <row r="114" spans="2:26" s="1" customFormat="1" ht="15.75">
      <c r="B114" s="43"/>
      <c r="G114" s="21"/>
    </row>
    <row r="115" spans="2:26" s="1" customFormat="1" ht="15.75">
      <c r="B115" s="43"/>
      <c r="G115" s="21"/>
    </row>
    <row r="116" spans="2:26" s="1" customFormat="1" ht="15.75">
      <c r="B116" s="43"/>
      <c r="G116" s="21"/>
    </row>
    <row r="117" spans="2:26" s="1" customFormat="1" ht="15.75">
      <c r="B117" s="43"/>
      <c r="G117" s="21"/>
    </row>
    <row r="118" spans="2:26" s="1" customFormat="1" ht="15.75">
      <c r="B118" s="43"/>
      <c r="G118" s="21"/>
    </row>
    <row r="119" spans="2:26" s="1" customFormat="1" ht="15.75">
      <c r="B119" s="43"/>
      <c r="G119" s="21"/>
      <c r="Z119" s="12"/>
    </row>
    <row r="120" spans="2:26" s="1" customFormat="1" ht="15.75">
      <c r="B120" s="43"/>
      <c r="G120" s="21"/>
      <c r="W120" s="12"/>
      <c r="X120" s="12"/>
      <c r="Y120" s="12"/>
      <c r="Z120" s="44"/>
    </row>
    <row r="121" spans="2:26" s="1" customFormat="1" ht="15.75">
      <c r="B121" s="43"/>
      <c r="G121" s="21"/>
    </row>
    <row r="122" spans="2:26" s="1" customFormat="1" ht="15.75">
      <c r="B122" s="43"/>
      <c r="G122" s="21"/>
    </row>
    <row r="123" spans="2:26" s="1" customFormat="1" ht="15.75">
      <c r="B123" s="43"/>
      <c r="G123" s="21"/>
    </row>
    <row r="124" spans="2:26" s="1" customFormat="1" ht="15.75">
      <c r="B124" s="43"/>
      <c r="G124" s="21"/>
    </row>
    <row r="125" spans="2:26" s="1" customFormat="1" ht="15.75">
      <c r="B125" s="43"/>
      <c r="G125" s="21"/>
    </row>
    <row r="126" spans="2:26" s="1" customFormat="1" ht="15.75">
      <c r="B126" s="43"/>
      <c r="G126" s="21"/>
    </row>
    <row r="127" spans="2:26" s="1" customFormat="1" ht="15.75">
      <c r="B127" s="43"/>
      <c r="G127" s="21"/>
    </row>
    <row r="128" spans="2:26" s="1" customFormat="1" ht="15.75">
      <c r="B128" s="43"/>
      <c r="G128" s="21"/>
    </row>
    <row r="129" spans="2:7" s="1" customFormat="1" ht="15.75">
      <c r="B129" s="43"/>
      <c r="G129" s="21"/>
    </row>
    <row r="130" spans="2:7" s="1" customFormat="1" ht="15.75">
      <c r="B130" s="43"/>
      <c r="G130" s="21"/>
    </row>
    <row r="131" spans="2:7" s="1" customFormat="1" ht="15.75">
      <c r="B131" s="43"/>
      <c r="G131" s="21"/>
    </row>
    <row r="132" spans="2:7" s="1" customFormat="1" ht="15.75">
      <c r="B132" s="43"/>
      <c r="G132" s="21"/>
    </row>
    <row r="133" spans="2:7" s="1" customFormat="1" ht="15.75">
      <c r="B133" s="43"/>
      <c r="G133" s="21"/>
    </row>
    <row r="134" spans="2:7" s="1" customFormat="1" ht="15.75">
      <c r="B134" s="43"/>
      <c r="G134" s="21"/>
    </row>
    <row r="135" spans="2:7" s="1" customFormat="1" ht="15.75">
      <c r="B135" s="43"/>
      <c r="G135" s="21"/>
    </row>
    <row r="136" spans="2:7" s="1" customFormat="1" ht="15.75">
      <c r="B136" s="43"/>
      <c r="G136" s="21"/>
    </row>
    <row r="137" spans="2:7" s="1" customFormat="1" ht="15.75">
      <c r="B137" s="43"/>
      <c r="G137" s="21"/>
    </row>
    <row r="138" spans="2:7" s="1" customFormat="1" ht="15.75">
      <c r="B138" s="43"/>
      <c r="G138" s="21"/>
    </row>
    <row r="139" spans="2:7" s="1" customFormat="1" ht="15.75">
      <c r="B139" s="43"/>
      <c r="G139" s="21"/>
    </row>
    <row r="140" spans="2:7" s="1" customFormat="1" ht="15.75">
      <c r="B140" s="43"/>
      <c r="G140" s="21"/>
    </row>
    <row r="141" spans="2:7" s="1" customFormat="1" ht="15.75">
      <c r="B141" s="43"/>
      <c r="G141" s="21"/>
    </row>
    <row r="142" spans="2:7" s="1" customFormat="1" ht="15.75">
      <c r="B142" s="43"/>
      <c r="G142" s="21"/>
    </row>
    <row r="143" spans="2:7" s="1" customFormat="1" ht="15.75">
      <c r="B143" s="43"/>
      <c r="G143" s="21"/>
    </row>
    <row r="144" spans="2:7" s="1" customFormat="1" ht="15.75">
      <c r="B144" s="43"/>
      <c r="G144" s="21"/>
    </row>
    <row r="145" spans="2:7" s="1" customFormat="1" ht="15.75">
      <c r="B145" s="43"/>
      <c r="G145" s="21"/>
    </row>
    <row r="146" spans="2:7" s="1" customFormat="1" ht="15.75">
      <c r="B146" s="43"/>
      <c r="G146" s="21"/>
    </row>
    <row r="147" spans="2:7" s="1" customFormat="1" ht="15.75">
      <c r="B147" s="43"/>
      <c r="G147" s="21"/>
    </row>
    <row r="148" spans="2:7" s="1" customFormat="1" ht="15.75">
      <c r="B148" s="43"/>
      <c r="G148" s="21"/>
    </row>
    <row r="149" spans="2:7" s="1" customFormat="1" ht="15.75">
      <c r="B149" s="43"/>
      <c r="G149" s="21"/>
    </row>
    <row r="150" spans="2:7" s="1" customFormat="1" ht="15.75">
      <c r="B150" s="43"/>
      <c r="G150" s="21"/>
    </row>
    <row r="151" spans="2:7" s="1" customFormat="1" ht="15.75">
      <c r="B151" s="43"/>
      <c r="G151" s="21"/>
    </row>
    <row r="152" spans="2:7" s="1" customFormat="1" ht="15.75">
      <c r="B152" s="43"/>
      <c r="G152" s="21"/>
    </row>
    <row r="153" spans="2:7" s="1" customFormat="1" ht="15.75">
      <c r="B153" s="43"/>
      <c r="G153" s="21"/>
    </row>
    <row r="154" spans="2:7" s="1" customFormat="1" ht="15.75">
      <c r="B154" s="43"/>
      <c r="G154" s="21"/>
    </row>
    <row r="155" spans="2:7" s="1" customFormat="1" ht="15.75">
      <c r="B155" s="43"/>
      <c r="G155" s="21"/>
    </row>
    <row r="156" spans="2:7" s="1" customFormat="1" ht="15.75">
      <c r="B156" s="43"/>
      <c r="G156" s="21"/>
    </row>
    <row r="157" spans="2:7" s="1" customFormat="1" ht="15.75">
      <c r="B157" s="43"/>
      <c r="G157" s="21"/>
    </row>
    <row r="158" spans="2:7" s="1" customFormat="1" ht="15.75">
      <c r="B158" s="43"/>
      <c r="G158" s="21"/>
    </row>
    <row r="159" spans="2:7" s="1" customFormat="1" ht="15.75">
      <c r="B159" s="43"/>
      <c r="G159" s="21"/>
    </row>
    <row r="160" spans="2:7" s="1" customFormat="1" ht="15.75">
      <c r="B160" s="43"/>
      <c r="G160" s="21"/>
    </row>
    <row r="161" spans="2:7" s="1" customFormat="1" ht="15.75">
      <c r="B161" s="43"/>
      <c r="G161" s="21"/>
    </row>
    <row r="162" spans="2:7" s="1" customFormat="1" ht="15.75">
      <c r="B162" s="43"/>
      <c r="G162" s="21"/>
    </row>
    <row r="163" spans="2:7" s="1" customFormat="1" ht="15.75">
      <c r="B163" s="43"/>
      <c r="G163" s="21"/>
    </row>
    <row r="164" spans="2:7" s="1" customFormat="1" ht="15.75">
      <c r="B164" s="43"/>
      <c r="G164" s="21"/>
    </row>
    <row r="165" spans="2:7" s="1" customFormat="1" ht="15.75">
      <c r="B165" s="43"/>
      <c r="G165" s="21"/>
    </row>
    <row r="166" spans="2:7" s="1" customFormat="1" ht="15.75">
      <c r="B166" s="43"/>
      <c r="G166" s="21"/>
    </row>
    <row r="167" spans="2:7" s="1" customFormat="1" ht="15.75">
      <c r="B167" s="43"/>
      <c r="G167" s="21"/>
    </row>
    <row r="168" spans="2:7" s="1" customFormat="1" ht="15.75">
      <c r="B168" s="43"/>
      <c r="G168" s="21"/>
    </row>
    <row r="169" spans="2:7" s="1" customFormat="1" ht="15.75">
      <c r="B169" s="43"/>
      <c r="G169" s="21"/>
    </row>
    <row r="170" spans="2:7" s="1" customFormat="1" ht="15.75">
      <c r="B170" s="43"/>
      <c r="G170" s="21"/>
    </row>
    <row r="171" spans="2:7" s="1" customFormat="1" ht="15.75">
      <c r="B171" s="43"/>
      <c r="G171" s="21"/>
    </row>
    <row r="172" spans="2:7" s="1" customFormat="1" ht="15.75">
      <c r="B172" s="43"/>
      <c r="G172" s="21"/>
    </row>
    <row r="173" spans="2:7" s="1" customFormat="1" ht="15.75">
      <c r="B173" s="43"/>
      <c r="G173" s="21"/>
    </row>
    <row r="174" spans="2:7" s="1" customFormat="1" ht="15.75">
      <c r="B174" s="43"/>
      <c r="G174" s="21"/>
    </row>
    <row r="175" spans="2:7" s="1" customFormat="1" ht="15.75">
      <c r="B175" s="43"/>
      <c r="G175" s="21"/>
    </row>
    <row r="176" spans="2:7" s="1" customFormat="1" ht="15.75">
      <c r="B176" s="43"/>
      <c r="G176" s="21"/>
    </row>
    <row r="177" spans="2:7" s="1" customFormat="1" ht="15.75">
      <c r="B177" s="43"/>
      <c r="G177" s="21"/>
    </row>
    <row r="178" spans="2:7" s="1" customFormat="1" ht="15.75">
      <c r="B178" s="43"/>
      <c r="G178" s="21"/>
    </row>
    <row r="179" spans="2:7" s="1" customFormat="1" ht="15.75">
      <c r="B179" s="43"/>
      <c r="G179" s="21"/>
    </row>
    <row r="180" spans="2:7" s="1" customFormat="1" ht="15.75">
      <c r="B180" s="43"/>
      <c r="G180" s="21"/>
    </row>
    <row r="181" spans="2:7" s="1" customFormat="1" ht="15.75">
      <c r="B181" s="43"/>
      <c r="G181" s="21"/>
    </row>
    <row r="182" spans="2:7" s="1" customFormat="1" ht="15.75">
      <c r="B182" s="43"/>
      <c r="G182" s="21"/>
    </row>
    <row r="183" spans="2:7" s="1" customFormat="1" ht="15.75">
      <c r="B183" s="43"/>
      <c r="G183" s="21"/>
    </row>
    <row r="184" spans="2:7" s="1" customFormat="1" ht="15.75">
      <c r="B184" s="43"/>
      <c r="G184" s="21"/>
    </row>
    <row r="185" spans="2:7" s="1" customFormat="1" ht="15.75">
      <c r="B185" s="43"/>
      <c r="G185" s="21"/>
    </row>
    <row r="186" spans="2:7" s="1" customFormat="1" ht="15.75">
      <c r="B186" s="43"/>
      <c r="G186" s="21"/>
    </row>
    <row r="187" spans="2:7" s="1" customFormat="1" ht="15.75">
      <c r="B187" s="43"/>
      <c r="G187" s="21"/>
    </row>
    <row r="188" spans="2:7" s="1" customFormat="1" ht="15.75">
      <c r="B188" s="43"/>
      <c r="G188" s="21"/>
    </row>
    <row r="189" spans="2:7" s="1" customFormat="1" ht="15.75">
      <c r="B189" s="43"/>
      <c r="G189" s="21"/>
    </row>
    <row r="190" spans="2:7" s="1" customFormat="1" ht="15.75">
      <c r="B190" s="43"/>
      <c r="G190" s="21"/>
    </row>
    <row r="191" spans="2:7" s="1" customFormat="1" ht="15.75">
      <c r="B191" s="43"/>
      <c r="G191" s="21"/>
    </row>
    <row r="192" spans="2:7" s="1" customFormat="1" ht="15.75">
      <c r="B192" s="43"/>
      <c r="G192" s="21"/>
    </row>
    <row r="193" spans="2:7" s="1" customFormat="1" ht="15.75">
      <c r="B193" s="43"/>
      <c r="G193" s="21"/>
    </row>
    <row r="194" spans="2:7" s="1" customFormat="1" ht="15.75">
      <c r="B194" s="43"/>
      <c r="G194" s="21"/>
    </row>
    <row r="195" spans="2:7" s="1" customFormat="1" ht="15.75">
      <c r="B195" s="43"/>
      <c r="G195" s="21"/>
    </row>
    <row r="196" spans="2:7" s="1" customFormat="1" ht="15.75">
      <c r="B196" s="43"/>
      <c r="G196" s="21"/>
    </row>
    <row r="197" spans="2:7" s="1" customFormat="1" ht="15.75">
      <c r="B197" s="43"/>
      <c r="G197" s="21"/>
    </row>
    <row r="198" spans="2:7" s="1" customFormat="1" ht="15.75">
      <c r="B198" s="43"/>
      <c r="G198" s="21"/>
    </row>
    <row r="199" spans="2:7" s="1" customFormat="1" ht="15.75">
      <c r="B199" s="43"/>
      <c r="G199" s="21"/>
    </row>
    <row r="200" spans="2:7" s="1" customFormat="1" ht="15.75">
      <c r="B200" s="43"/>
      <c r="G200" s="21"/>
    </row>
    <row r="201" spans="2:7" s="1" customFormat="1" ht="15.75">
      <c r="B201" s="43"/>
      <c r="G201" s="21"/>
    </row>
    <row r="202" spans="2:7" s="1" customFormat="1" ht="15.75">
      <c r="B202" s="43"/>
      <c r="G202" s="21"/>
    </row>
    <row r="203" spans="2:7" s="1" customFormat="1" ht="15.75">
      <c r="B203" s="43"/>
      <c r="G203" s="21"/>
    </row>
    <row r="204" spans="2:7" s="1" customFormat="1" ht="15.75">
      <c r="B204" s="43"/>
      <c r="G204" s="21"/>
    </row>
    <row r="205" spans="2:7" s="1" customFormat="1" ht="15.75">
      <c r="B205" s="43"/>
      <c r="G205" s="21"/>
    </row>
    <row r="206" spans="2:7" s="1" customFormat="1" ht="15.75">
      <c r="B206" s="43"/>
      <c r="G206" s="21"/>
    </row>
    <row r="207" spans="2:7" s="1" customFormat="1" ht="15.75">
      <c r="B207" s="43"/>
      <c r="G207" s="21"/>
    </row>
    <row r="208" spans="2:7" s="1" customFormat="1" ht="15.75">
      <c r="B208" s="43"/>
      <c r="G208" s="21"/>
    </row>
    <row r="209" spans="2:7" s="1" customFormat="1" ht="15.75">
      <c r="B209" s="43"/>
      <c r="G209" s="21"/>
    </row>
    <row r="210" spans="2:7" s="1" customFormat="1" ht="15.75">
      <c r="B210" s="43"/>
      <c r="G210" s="21"/>
    </row>
    <row r="211" spans="2:7" s="1" customFormat="1" ht="15.75">
      <c r="B211" s="43"/>
      <c r="G211" s="21"/>
    </row>
    <row r="212" spans="2:7" s="1" customFormat="1" ht="15.75">
      <c r="B212" s="43"/>
      <c r="G212" s="21"/>
    </row>
    <row r="213" spans="2:7" s="1" customFormat="1" ht="15.75">
      <c r="B213" s="43"/>
      <c r="G213" s="21"/>
    </row>
    <row r="214" spans="2:7" s="1" customFormat="1" ht="15.75">
      <c r="B214" s="43"/>
      <c r="G214" s="21"/>
    </row>
    <row r="215" spans="2:7" s="1" customFormat="1" ht="15.75">
      <c r="B215" s="43"/>
      <c r="G215" s="21"/>
    </row>
    <row r="216" spans="2:7" s="1" customFormat="1" ht="15.75">
      <c r="B216" s="43"/>
      <c r="G216" s="21"/>
    </row>
    <row r="217" spans="2:7" s="1" customFormat="1" ht="15.75">
      <c r="B217" s="43"/>
      <c r="G217" s="21"/>
    </row>
    <row r="218" spans="2:7" s="1" customFormat="1" ht="15.75">
      <c r="B218" s="43"/>
      <c r="G218" s="21"/>
    </row>
    <row r="219" spans="2:7" s="1" customFormat="1" ht="15.75">
      <c r="B219" s="43"/>
      <c r="G219" s="21"/>
    </row>
    <row r="220" spans="2:7" s="1" customFormat="1" ht="15.75">
      <c r="B220" s="43"/>
      <c r="G220" s="21"/>
    </row>
    <row r="221" spans="2:7" s="1" customFormat="1" ht="15.75">
      <c r="B221" s="43"/>
      <c r="G221" s="21"/>
    </row>
    <row r="222" spans="2:7" s="1" customFormat="1" ht="15.75">
      <c r="B222" s="43"/>
      <c r="G222" s="21"/>
    </row>
    <row r="223" spans="2:7" s="1" customFormat="1" ht="15.75">
      <c r="B223" s="43"/>
      <c r="G223" s="21"/>
    </row>
    <row r="224" spans="2:7" s="1" customFormat="1" ht="15.75">
      <c r="B224" s="43"/>
      <c r="G224" s="21"/>
    </row>
    <row r="225" spans="2:7" s="1" customFormat="1" ht="15.75">
      <c r="B225" s="43"/>
      <c r="G225" s="21"/>
    </row>
    <row r="226" spans="2:7" s="1" customFormat="1" ht="15.75">
      <c r="B226" s="43"/>
      <c r="G226" s="21"/>
    </row>
    <row r="227" spans="2:7" s="1" customFormat="1" ht="15.75">
      <c r="B227" s="43"/>
      <c r="G227" s="21"/>
    </row>
    <row r="228" spans="2:7" s="1" customFormat="1" ht="15.75">
      <c r="B228" s="43"/>
      <c r="G228" s="21"/>
    </row>
    <row r="229" spans="2:7" s="1" customFormat="1" ht="15.75">
      <c r="B229" s="43"/>
      <c r="G229" s="21"/>
    </row>
    <row r="230" spans="2:7" s="1" customFormat="1" ht="15.75">
      <c r="B230" s="43"/>
      <c r="G230" s="21"/>
    </row>
    <row r="231" spans="2:7" s="1" customFormat="1" ht="15.75">
      <c r="B231" s="43"/>
      <c r="G231" s="21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2:F2"/>
    <mergeCell ref="A4:B4"/>
    <mergeCell ref="C4:G4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2"/>
  <sheetViews>
    <sheetView showGridLines="0" workbookViewId="0"/>
  </sheetViews>
  <sheetFormatPr defaultColWidth="9.140625" defaultRowHeight="12.75" customHeight="1"/>
  <cols>
    <col min="1" max="1" width="16.7109375" style="1" customWidth="1"/>
    <col min="2" max="2" width="44.42578125" style="1" customWidth="1"/>
    <col min="3" max="5" width="28" style="1" customWidth="1"/>
    <col min="6" max="6" width="9.140625" style="1" customWidth="1"/>
    <col min="7" max="7" width="13.5703125" style="1" customWidth="1"/>
    <col min="8" max="8" width="9.140625" style="1" customWidth="1"/>
  </cols>
  <sheetData>
    <row r="1" spans="1:7" s="1" customFormat="1" ht="21" customHeight="1">
      <c r="A1" s="13"/>
      <c r="B1" s="13"/>
      <c r="C1" s="13"/>
      <c r="D1" s="13"/>
      <c r="E1" s="13"/>
      <c r="F1" s="13"/>
      <c r="G1" s="13"/>
    </row>
    <row r="2" spans="1:7" s="1" customFormat="1" ht="29.25" customHeight="1">
      <c r="A2" s="64" t="s">
        <v>108</v>
      </c>
      <c r="B2" s="64"/>
      <c r="C2" s="64"/>
      <c r="D2" s="64"/>
      <c r="E2" s="64"/>
      <c r="F2" s="15"/>
      <c r="G2" s="15"/>
    </row>
    <row r="3" spans="1:7" s="1" customFormat="1" ht="21" customHeight="1">
      <c r="A3" s="19" t="s">
        <v>26</v>
      </c>
      <c r="B3" s="17"/>
      <c r="C3" s="17"/>
      <c r="D3" s="17"/>
      <c r="E3" s="14" t="s">
        <v>2</v>
      </c>
      <c r="F3" s="13"/>
      <c r="G3" s="13"/>
    </row>
    <row r="4" spans="1:7" s="1" customFormat="1" ht="17.25" customHeight="1">
      <c r="A4" s="59" t="s">
        <v>90</v>
      </c>
      <c r="B4" s="59"/>
      <c r="C4" s="59" t="s">
        <v>109</v>
      </c>
      <c r="D4" s="59"/>
      <c r="E4" s="59"/>
      <c r="F4" s="13"/>
      <c r="G4" s="13"/>
    </row>
    <row r="5" spans="1:7" s="1" customFormat="1" ht="21" customHeight="1">
      <c r="A5" s="3" t="s">
        <v>93</v>
      </c>
      <c r="B5" s="3" t="s">
        <v>94</v>
      </c>
      <c r="C5" s="3" t="s">
        <v>29</v>
      </c>
      <c r="D5" s="3" t="s">
        <v>91</v>
      </c>
      <c r="E5" s="3" t="s">
        <v>92</v>
      </c>
      <c r="F5" s="13"/>
      <c r="G5" s="13"/>
    </row>
    <row r="6" spans="1:7" s="1" customFormat="1" ht="21" customHeight="1">
      <c r="A6" s="10" t="s">
        <v>43</v>
      </c>
      <c r="B6" s="10" t="s">
        <v>43</v>
      </c>
      <c r="C6" s="30">
        <v>1</v>
      </c>
      <c r="D6" s="30">
        <f>C6+1</f>
        <v>2</v>
      </c>
      <c r="E6" s="30">
        <f>D6+1</f>
        <v>3</v>
      </c>
      <c r="F6" s="13"/>
      <c r="G6" s="13"/>
    </row>
    <row r="7" spans="1:7" s="1" customFormat="1" ht="28.5" customHeight="1">
      <c r="A7" s="18"/>
      <c r="B7" s="18" t="s">
        <v>29</v>
      </c>
      <c r="C7" s="18">
        <v>920.91577199999995</v>
      </c>
      <c r="D7" s="18">
        <v>646.07577200000003</v>
      </c>
      <c r="E7" s="18">
        <v>274.83999999999997</v>
      </c>
      <c r="F7" s="13"/>
      <c r="G7" s="13"/>
    </row>
    <row r="8" spans="1:7" s="1" customFormat="1" ht="28.5" customHeight="1">
      <c r="A8" s="18" t="s">
        <v>44</v>
      </c>
      <c r="B8" s="18" t="s">
        <v>45</v>
      </c>
      <c r="C8" s="18">
        <v>760.55880000000002</v>
      </c>
      <c r="D8" s="18">
        <v>485.71879999999999</v>
      </c>
      <c r="E8" s="18">
        <v>274.83999999999997</v>
      </c>
    </row>
    <row r="9" spans="1:7" s="1" customFormat="1" ht="28.5" customHeight="1">
      <c r="A9" s="18" t="s">
        <v>50</v>
      </c>
      <c r="B9" s="18" t="s">
        <v>51</v>
      </c>
      <c r="C9" s="18">
        <v>760.55880000000002</v>
      </c>
      <c r="D9" s="18">
        <v>485.71879999999999</v>
      </c>
      <c r="E9" s="18">
        <v>274.83999999999997</v>
      </c>
    </row>
    <row r="10" spans="1:7" s="1" customFormat="1" ht="28.5" customHeight="1">
      <c r="A10" s="18" t="s">
        <v>52</v>
      </c>
      <c r="B10" s="18" t="s">
        <v>49</v>
      </c>
      <c r="C10" s="18">
        <v>485.71879999999999</v>
      </c>
      <c r="D10" s="18">
        <v>485.71879999999999</v>
      </c>
      <c r="E10" s="18"/>
    </row>
    <row r="11" spans="1:7" s="1" customFormat="1" ht="28.5" customHeight="1">
      <c r="A11" s="18" t="s">
        <v>53</v>
      </c>
      <c r="B11" s="18" t="s">
        <v>54</v>
      </c>
      <c r="C11" s="18">
        <v>34.6</v>
      </c>
      <c r="D11" s="18"/>
      <c r="E11" s="18">
        <v>34.6</v>
      </c>
    </row>
    <row r="12" spans="1:7" s="1" customFormat="1" ht="28.5" customHeight="1">
      <c r="A12" s="18" t="s">
        <v>55</v>
      </c>
      <c r="B12" s="18" t="s">
        <v>56</v>
      </c>
      <c r="C12" s="18">
        <v>10</v>
      </c>
      <c r="D12" s="18"/>
      <c r="E12" s="18">
        <v>10</v>
      </c>
    </row>
    <row r="13" spans="1:7" s="1" customFormat="1" ht="28.5" customHeight="1">
      <c r="A13" s="18" t="s">
        <v>57</v>
      </c>
      <c r="B13" s="18" t="s">
        <v>58</v>
      </c>
      <c r="C13" s="18">
        <v>72.239999999999995</v>
      </c>
      <c r="D13" s="18"/>
      <c r="E13" s="18">
        <v>72.239999999999995</v>
      </c>
    </row>
    <row r="14" spans="1:7" s="1" customFormat="1" ht="28.5" customHeight="1">
      <c r="A14" s="18" t="s">
        <v>59</v>
      </c>
      <c r="B14" s="18" t="s">
        <v>60</v>
      </c>
      <c r="C14" s="18">
        <v>158</v>
      </c>
      <c r="D14" s="18"/>
      <c r="E14" s="18">
        <v>158</v>
      </c>
    </row>
    <row r="15" spans="1:7" s="1" customFormat="1" ht="28.5" customHeight="1">
      <c r="A15" s="18" t="s">
        <v>61</v>
      </c>
      <c r="B15" s="18" t="s">
        <v>62</v>
      </c>
      <c r="C15" s="18">
        <v>57.082571999999999</v>
      </c>
      <c r="D15" s="18">
        <v>57.082571999999999</v>
      </c>
      <c r="E15" s="18"/>
    </row>
    <row r="16" spans="1:7" s="1" customFormat="1" ht="28.5" customHeight="1">
      <c r="A16" s="18" t="s">
        <v>46</v>
      </c>
      <c r="B16" s="18" t="s">
        <v>63</v>
      </c>
      <c r="C16" s="18">
        <v>57.082571999999999</v>
      </c>
      <c r="D16" s="18">
        <v>57.082571999999999</v>
      </c>
      <c r="E16" s="18"/>
    </row>
    <row r="17" spans="1:5" s="1" customFormat="1" ht="28.5" customHeight="1">
      <c r="A17" s="18" t="s">
        <v>64</v>
      </c>
      <c r="B17" s="18" t="s">
        <v>65</v>
      </c>
      <c r="C17" s="18">
        <v>47.875072000000003</v>
      </c>
      <c r="D17" s="18">
        <v>47.875072000000003</v>
      </c>
      <c r="E17" s="18"/>
    </row>
    <row r="18" spans="1:5" s="1" customFormat="1" ht="28.5" customHeight="1">
      <c r="A18" s="18" t="s">
        <v>66</v>
      </c>
      <c r="B18" s="18" t="s">
        <v>67</v>
      </c>
      <c r="C18" s="18">
        <v>9.2074999999999996</v>
      </c>
      <c r="D18" s="18">
        <v>9.2074999999999996</v>
      </c>
      <c r="E18" s="18"/>
    </row>
    <row r="19" spans="1:5" s="1" customFormat="1" ht="28.5" customHeight="1">
      <c r="A19" s="18" t="s">
        <v>68</v>
      </c>
      <c r="B19" s="18" t="s">
        <v>69</v>
      </c>
      <c r="C19" s="18">
        <v>50.484000000000002</v>
      </c>
      <c r="D19" s="18">
        <v>50.484000000000002</v>
      </c>
      <c r="E19" s="18"/>
    </row>
    <row r="20" spans="1:5" s="1" customFormat="1" ht="28.5" customHeight="1">
      <c r="A20" s="18" t="s">
        <v>70</v>
      </c>
      <c r="B20" s="18" t="s">
        <v>71</v>
      </c>
      <c r="C20" s="18">
        <v>50.484000000000002</v>
      </c>
      <c r="D20" s="18">
        <v>50.484000000000002</v>
      </c>
      <c r="E20" s="18"/>
    </row>
    <row r="21" spans="1:5" s="1" customFormat="1" ht="28.5" customHeight="1">
      <c r="A21" s="18" t="s">
        <v>72</v>
      </c>
      <c r="B21" s="18" t="s">
        <v>73</v>
      </c>
      <c r="C21" s="18">
        <v>25.975200000000001</v>
      </c>
      <c r="D21" s="18">
        <v>25.975200000000001</v>
      </c>
      <c r="E21" s="18"/>
    </row>
    <row r="22" spans="1:5" s="1" customFormat="1" ht="28.5" customHeight="1">
      <c r="A22" s="18" t="s">
        <v>74</v>
      </c>
      <c r="B22" s="18" t="s">
        <v>75</v>
      </c>
      <c r="C22" s="18">
        <v>24.508800000000001</v>
      </c>
      <c r="D22" s="18">
        <v>24.508800000000001</v>
      </c>
      <c r="E22" s="18"/>
    </row>
    <row r="23" spans="1:5" s="1" customFormat="1" ht="28.5" customHeight="1">
      <c r="A23" s="18" t="s">
        <v>76</v>
      </c>
      <c r="B23" s="18" t="s">
        <v>77</v>
      </c>
      <c r="C23" s="18">
        <v>52.790399999999998</v>
      </c>
      <c r="D23" s="18">
        <v>52.790399999999998</v>
      </c>
      <c r="E23" s="18"/>
    </row>
    <row r="24" spans="1:5" s="1" customFormat="1" ht="28.5" customHeight="1">
      <c r="A24" s="18" t="s">
        <v>78</v>
      </c>
      <c r="B24" s="18" t="s">
        <v>79</v>
      </c>
      <c r="C24" s="18">
        <v>52.790399999999998</v>
      </c>
      <c r="D24" s="18">
        <v>52.790399999999998</v>
      </c>
      <c r="E24" s="18"/>
    </row>
    <row r="25" spans="1:5" s="1" customFormat="1" ht="28.5" customHeight="1">
      <c r="A25" s="18" t="s">
        <v>80</v>
      </c>
      <c r="B25" s="18" t="s">
        <v>81</v>
      </c>
      <c r="C25" s="18">
        <v>52.790399999999998</v>
      </c>
      <c r="D25" s="18">
        <v>52.790399999999998</v>
      </c>
      <c r="E25" s="18"/>
    </row>
    <row r="26" spans="1:5" s="1" customFormat="1" ht="21" customHeight="1"/>
    <row r="27" spans="1:5" s="1" customFormat="1" ht="21" customHeight="1"/>
    <row r="28" spans="1:5" s="1" customFormat="1" ht="21" customHeight="1"/>
    <row r="29" spans="1:5" s="1" customFormat="1" ht="21" customHeight="1"/>
    <row r="30" spans="1:5" s="1" customFormat="1" ht="21" customHeight="1"/>
    <row r="31" spans="1:5" s="1" customFormat="1" ht="21" customHeight="1"/>
    <row r="32" spans="1:5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5"/>
  <sheetViews>
    <sheetView showGridLines="0" tabSelected="1" workbookViewId="0"/>
  </sheetViews>
  <sheetFormatPr defaultColWidth="9.140625" defaultRowHeight="12.75" customHeight="1"/>
  <cols>
    <col min="1" max="1" width="28" style="1" customWidth="1"/>
    <col min="2" max="2" width="38" style="1" customWidth="1"/>
    <col min="3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1" customHeight="1">
      <c r="A1" s="13"/>
      <c r="B1" s="13"/>
      <c r="C1" s="13"/>
      <c r="D1" s="13"/>
      <c r="E1" s="13"/>
      <c r="F1" s="13"/>
      <c r="G1" s="13"/>
    </row>
    <row r="2" spans="1:8" s="1" customFormat="1" ht="29.25" customHeight="1">
      <c r="A2" s="64" t="s">
        <v>110</v>
      </c>
      <c r="B2" s="64"/>
      <c r="C2" s="64"/>
      <c r="D2" s="64"/>
      <c r="E2" s="64"/>
      <c r="F2" s="15"/>
      <c r="G2" s="15"/>
    </row>
    <row r="3" spans="1:8" s="1" customFormat="1" ht="21" customHeight="1">
      <c r="A3" s="19" t="s">
        <v>26</v>
      </c>
      <c r="B3" s="17"/>
      <c r="C3" s="17"/>
      <c r="D3" s="17"/>
      <c r="E3" s="14" t="s">
        <v>2</v>
      </c>
      <c r="F3" s="13"/>
      <c r="G3" s="13"/>
    </row>
    <row r="4" spans="1:8" s="1" customFormat="1" ht="17.25" customHeight="1">
      <c r="A4" s="59" t="s">
        <v>111</v>
      </c>
      <c r="B4" s="59"/>
      <c r="C4" s="59" t="s">
        <v>112</v>
      </c>
      <c r="D4" s="59"/>
      <c r="E4" s="59"/>
      <c r="F4" s="13"/>
      <c r="G4" s="13"/>
    </row>
    <row r="5" spans="1:8" s="1" customFormat="1" ht="21" customHeight="1">
      <c r="A5" s="3" t="s">
        <v>93</v>
      </c>
      <c r="B5" s="9" t="s">
        <v>94</v>
      </c>
      <c r="C5" s="29" t="s">
        <v>29</v>
      </c>
      <c r="D5" s="29" t="s">
        <v>113</v>
      </c>
      <c r="E5" s="29" t="s">
        <v>114</v>
      </c>
      <c r="F5" s="13"/>
      <c r="G5" s="13"/>
    </row>
    <row r="6" spans="1:8" s="1" customFormat="1" ht="21" customHeight="1">
      <c r="A6" s="10" t="s">
        <v>43</v>
      </c>
      <c r="B6" s="10" t="s">
        <v>43</v>
      </c>
      <c r="C6" s="30">
        <v>1</v>
      </c>
      <c r="D6" s="30">
        <f>C6+1</f>
        <v>2</v>
      </c>
      <c r="E6" s="30">
        <f>D6+1</f>
        <v>3</v>
      </c>
      <c r="F6" s="13"/>
      <c r="G6" s="13"/>
    </row>
    <row r="7" spans="1:8" s="1" customFormat="1" ht="27" customHeight="1">
      <c r="A7" s="4"/>
      <c r="B7" s="4" t="s">
        <v>29</v>
      </c>
      <c r="C7" s="27">
        <v>646.07577200000003</v>
      </c>
      <c r="D7" s="27">
        <v>547.93577200000004</v>
      </c>
      <c r="E7" s="27">
        <v>98.14</v>
      </c>
      <c r="F7" s="31"/>
      <c r="G7" s="31"/>
      <c r="H7" s="12"/>
    </row>
    <row r="8" spans="1:8" s="1" customFormat="1" ht="27" customHeight="1">
      <c r="A8" s="4" t="s">
        <v>115</v>
      </c>
      <c r="B8" s="4" t="s">
        <v>116</v>
      </c>
      <c r="C8" s="27">
        <v>538.78577199999995</v>
      </c>
      <c r="D8" s="27">
        <v>538.78577199999995</v>
      </c>
      <c r="E8" s="27"/>
    </row>
    <row r="9" spans="1:8" s="1" customFormat="1" ht="27" customHeight="1">
      <c r="A9" s="4" t="s">
        <v>117</v>
      </c>
      <c r="B9" s="4" t="s">
        <v>118</v>
      </c>
      <c r="C9" s="27">
        <v>187.7808</v>
      </c>
      <c r="D9" s="27">
        <v>187.7808</v>
      </c>
      <c r="E9" s="27"/>
    </row>
    <row r="10" spans="1:8" s="1" customFormat="1" ht="27" customHeight="1">
      <c r="A10" s="4" t="s">
        <v>119</v>
      </c>
      <c r="B10" s="4" t="s">
        <v>120</v>
      </c>
      <c r="C10" s="27">
        <v>157.71</v>
      </c>
      <c r="D10" s="27">
        <v>157.71</v>
      </c>
      <c r="E10" s="27"/>
    </row>
    <row r="11" spans="1:8" s="1" customFormat="1" ht="27" customHeight="1">
      <c r="A11" s="4" t="s">
        <v>121</v>
      </c>
      <c r="B11" s="4" t="s">
        <v>122</v>
      </c>
      <c r="C11" s="27">
        <v>15.648400000000001</v>
      </c>
      <c r="D11" s="27">
        <v>15.648400000000001</v>
      </c>
      <c r="E11" s="27"/>
    </row>
    <row r="12" spans="1:8" s="1" customFormat="1" ht="27" customHeight="1">
      <c r="A12" s="4" t="s">
        <v>123</v>
      </c>
      <c r="B12" s="4" t="s">
        <v>124</v>
      </c>
      <c r="C12" s="27">
        <v>14.8896</v>
      </c>
      <c r="D12" s="27">
        <v>14.8896</v>
      </c>
      <c r="E12" s="27"/>
    </row>
    <row r="13" spans="1:8" s="1" customFormat="1" ht="27" customHeight="1">
      <c r="A13" s="4" t="s">
        <v>125</v>
      </c>
      <c r="B13" s="4" t="s">
        <v>126</v>
      </c>
      <c r="C13" s="27">
        <v>47.875072000000003</v>
      </c>
      <c r="D13" s="27">
        <v>47.875072000000003</v>
      </c>
      <c r="E13" s="27"/>
    </row>
    <row r="14" spans="1:8" s="1" customFormat="1" ht="27" customHeight="1">
      <c r="A14" s="4" t="s">
        <v>127</v>
      </c>
      <c r="B14" s="4" t="s">
        <v>128</v>
      </c>
      <c r="C14" s="27">
        <v>9.2074999999999996</v>
      </c>
      <c r="D14" s="27">
        <v>9.2074999999999996</v>
      </c>
      <c r="E14" s="27"/>
    </row>
    <row r="15" spans="1:8" s="1" customFormat="1" ht="27" customHeight="1">
      <c r="A15" s="4" t="s">
        <v>129</v>
      </c>
      <c r="B15" s="4" t="s">
        <v>130</v>
      </c>
      <c r="C15" s="27">
        <v>25.975200000000001</v>
      </c>
      <c r="D15" s="27">
        <v>25.975200000000001</v>
      </c>
      <c r="E15" s="27"/>
    </row>
    <row r="16" spans="1:8" s="1" customFormat="1" ht="27" customHeight="1">
      <c r="A16" s="4" t="s">
        <v>131</v>
      </c>
      <c r="B16" s="4" t="s">
        <v>132</v>
      </c>
      <c r="C16" s="27">
        <v>24.508800000000001</v>
      </c>
      <c r="D16" s="27">
        <v>24.508800000000001</v>
      </c>
      <c r="E16" s="27"/>
    </row>
    <row r="17" spans="1:5" s="1" customFormat="1" ht="27" customHeight="1">
      <c r="A17" s="4" t="s">
        <v>133</v>
      </c>
      <c r="B17" s="4" t="s">
        <v>134</v>
      </c>
      <c r="C17" s="27">
        <v>52.790399999999998</v>
      </c>
      <c r="D17" s="27">
        <v>52.790399999999998</v>
      </c>
      <c r="E17" s="27"/>
    </row>
    <row r="18" spans="1:5" s="1" customFormat="1" ht="27" customHeight="1">
      <c r="A18" s="4" t="s">
        <v>135</v>
      </c>
      <c r="B18" s="4" t="s">
        <v>136</v>
      </c>
      <c r="C18" s="27">
        <v>2.4</v>
      </c>
      <c r="D18" s="27">
        <v>2.4</v>
      </c>
      <c r="E18" s="27"/>
    </row>
    <row r="19" spans="1:5" s="1" customFormat="1" ht="27" customHeight="1">
      <c r="A19" s="4" t="s">
        <v>137</v>
      </c>
      <c r="B19" s="4" t="s">
        <v>138</v>
      </c>
      <c r="C19" s="27">
        <v>98.14</v>
      </c>
      <c r="D19" s="27"/>
      <c r="E19" s="27">
        <v>98.14</v>
      </c>
    </row>
    <row r="20" spans="1:5" s="1" customFormat="1" ht="27" customHeight="1">
      <c r="A20" s="4" t="s">
        <v>139</v>
      </c>
      <c r="B20" s="4" t="s">
        <v>140</v>
      </c>
      <c r="C20" s="27">
        <v>6</v>
      </c>
      <c r="D20" s="27"/>
      <c r="E20" s="27">
        <v>6</v>
      </c>
    </row>
    <row r="21" spans="1:5" s="1" customFormat="1" ht="27" customHeight="1">
      <c r="A21" s="4" t="s">
        <v>141</v>
      </c>
      <c r="B21" s="4" t="s">
        <v>142</v>
      </c>
      <c r="C21" s="27">
        <v>1</v>
      </c>
      <c r="D21" s="27"/>
      <c r="E21" s="27">
        <v>1</v>
      </c>
    </row>
    <row r="22" spans="1:5" s="1" customFormat="1" ht="27" customHeight="1">
      <c r="A22" s="4" t="s">
        <v>143</v>
      </c>
      <c r="B22" s="4" t="s">
        <v>144</v>
      </c>
      <c r="C22" s="27">
        <v>1.2</v>
      </c>
      <c r="D22" s="27"/>
      <c r="E22" s="27">
        <v>1.2</v>
      </c>
    </row>
    <row r="23" spans="1:5" s="1" customFormat="1" ht="27" customHeight="1">
      <c r="A23" s="4" t="s">
        <v>145</v>
      </c>
      <c r="B23" s="4" t="s">
        <v>146</v>
      </c>
      <c r="C23" s="27">
        <v>0.2</v>
      </c>
      <c r="D23" s="27"/>
      <c r="E23" s="27">
        <v>0.2</v>
      </c>
    </row>
    <row r="24" spans="1:5" s="1" customFormat="1" ht="27" customHeight="1">
      <c r="A24" s="4" t="s">
        <v>147</v>
      </c>
      <c r="B24" s="4" t="s">
        <v>148</v>
      </c>
      <c r="C24" s="27">
        <v>2</v>
      </c>
      <c r="D24" s="27"/>
      <c r="E24" s="27">
        <v>2</v>
      </c>
    </row>
    <row r="25" spans="1:5" s="1" customFormat="1" ht="27" customHeight="1">
      <c r="A25" s="4" t="s">
        <v>149</v>
      </c>
      <c r="B25" s="4" t="s">
        <v>150</v>
      </c>
      <c r="C25" s="27">
        <v>0.3</v>
      </c>
      <c r="D25" s="27"/>
      <c r="E25" s="27">
        <v>0.3</v>
      </c>
    </row>
    <row r="26" spans="1:5" s="1" customFormat="1" ht="27" customHeight="1">
      <c r="A26" s="4" t="s">
        <v>151</v>
      </c>
      <c r="B26" s="4" t="s">
        <v>152</v>
      </c>
      <c r="C26" s="27">
        <v>5</v>
      </c>
      <c r="D26" s="27"/>
      <c r="E26" s="27">
        <v>5</v>
      </c>
    </row>
    <row r="27" spans="1:5" s="1" customFormat="1" ht="27" customHeight="1">
      <c r="A27" s="4" t="s">
        <v>153</v>
      </c>
      <c r="B27" s="4" t="s">
        <v>154</v>
      </c>
      <c r="C27" s="27">
        <v>0.6</v>
      </c>
      <c r="D27" s="27"/>
      <c r="E27" s="27">
        <v>0.6</v>
      </c>
    </row>
    <row r="28" spans="1:5" s="1" customFormat="1" ht="27" customHeight="1">
      <c r="A28" s="4" t="s">
        <v>155</v>
      </c>
      <c r="B28" s="4" t="s">
        <v>156</v>
      </c>
      <c r="C28" s="27">
        <v>1</v>
      </c>
      <c r="D28" s="27"/>
      <c r="E28" s="27">
        <v>1</v>
      </c>
    </row>
    <row r="29" spans="1:5" s="1" customFormat="1" ht="27" customHeight="1">
      <c r="A29" s="4" t="s">
        <v>157</v>
      </c>
      <c r="B29" s="4" t="s">
        <v>158</v>
      </c>
      <c r="C29" s="27">
        <v>28</v>
      </c>
      <c r="D29" s="27"/>
      <c r="E29" s="27">
        <v>28</v>
      </c>
    </row>
    <row r="30" spans="1:5" s="1" customFormat="1" ht="27" customHeight="1">
      <c r="A30" s="4" t="s">
        <v>159</v>
      </c>
      <c r="B30" s="4" t="s">
        <v>160</v>
      </c>
      <c r="C30" s="27">
        <v>13.28</v>
      </c>
      <c r="D30" s="27"/>
      <c r="E30" s="27">
        <v>13.28</v>
      </c>
    </row>
    <row r="31" spans="1:5" s="1" customFormat="1" ht="27" customHeight="1">
      <c r="A31" s="4" t="s">
        <v>161</v>
      </c>
      <c r="B31" s="4" t="s">
        <v>162</v>
      </c>
      <c r="C31" s="27">
        <v>7.22</v>
      </c>
      <c r="D31" s="27"/>
      <c r="E31" s="27">
        <v>7.22</v>
      </c>
    </row>
    <row r="32" spans="1:5" s="1" customFormat="1" ht="27" customHeight="1">
      <c r="A32" s="4" t="s">
        <v>163</v>
      </c>
      <c r="B32" s="4" t="s">
        <v>164</v>
      </c>
      <c r="C32" s="27">
        <v>32.340000000000003</v>
      </c>
      <c r="D32" s="27"/>
      <c r="E32" s="27">
        <v>32.340000000000003</v>
      </c>
    </row>
    <row r="33" spans="1:5" s="1" customFormat="1" ht="27" customHeight="1">
      <c r="A33" s="4" t="s">
        <v>165</v>
      </c>
      <c r="B33" s="4" t="s">
        <v>166</v>
      </c>
      <c r="C33" s="27">
        <v>9.15</v>
      </c>
      <c r="D33" s="27">
        <v>9.15</v>
      </c>
      <c r="E33" s="27"/>
    </row>
    <row r="34" spans="1:5" s="1" customFormat="1" ht="27" customHeight="1">
      <c r="A34" s="4" t="s">
        <v>167</v>
      </c>
      <c r="B34" s="4" t="s">
        <v>168</v>
      </c>
      <c r="C34" s="27">
        <v>9.15</v>
      </c>
      <c r="D34" s="27">
        <v>9.15</v>
      </c>
      <c r="E34" s="27"/>
    </row>
    <row r="35" spans="1:5" s="1" customFormat="1" ht="21" customHeight="1"/>
    <row r="36" spans="1:5" s="1" customFormat="1" ht="21" customHeight="1"/>
    <row r="37" spans="1:5" s="1" customFormat="1" ht="21" customHeight="1"/>
    <row r="38" spans="1:5" s="1" customFormat="1" ht="21" customHeight="1"/>
    <row r="39" spans="1:5" s="1" customFormat="1" ht="21" customHeight="1"/>
    <row r="40" spans="1:5" s="1" customFormat="1" ht="21" customHeight="1"/>
    <row r="41" spans="1:5" s="1" customFormat="1" ht="21" customHeight="1"/>
    <row r="42" spans="1:5" s="1" customFormat="1" ht="21" customHeight="1"/>
    <row r="43" spans="1:5" s="1" customFormat="1" ht="21" customHeight="1"/>
    <row r="44" spans="1:5" s="1" customFormat="1" ht="21" customHeight="1"/>
    <row r="45" spans="1:5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3">
    <mergeCell ref="A2:E2"/>
    <mergeCell ref="A4:B4"/>
    <mergeCell ref="C4:E4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5"/>
  <sheetViews>
    <sheetView showGridLines="0" workbookViewId="0"/>
  </sheetViews>
  <sheetFormatPr defaultColWidth="9.140625" defaultRowHeight="12.75" customHeight="1"/>
  <cols>
    <col min="1" max="1" width="17.85546875" style="1" customWidth="1"/>
    <col min="2" max="2" width="38" style="1" customWidth="1"/>
    <col min="3" max="3" width="21.85546875" style="1" customWidth="1"/>
    <col min="4" max="4" width="15.140625" style="1" customWidth="1"/>
    <col min="5" max="5" width="14.28515625" style="1" customWidth="1"/>
    <col min="6" max="6" width="14.7109375" style="1" customWidth="1"/>
    <col min="7" max="7" width="16.85546875" style="1" customWidth="1"/>
    <col min="8" max="8" width="9.140625" style="1" customWidth="1"/>
  </cols>
  <sheetData>
    <row r="1" spans="1:7" s="1" customFormat="1" ht="22.5" customHeight="1">
      <c r="E1" s="68"/>
      <c r="F1" s="68"/>
      <c r="G1" s="68"/>
    </row>
    <row r="2" spans="1:7" s="1" customFormat="1" ht="30" customHeight="1">
      <c r="A2" s="64" t="s">
        <v>169</v>
      </c>
      <c r="B2" s="64"/>
      <c r="C2" s="64"/>
      <c r="D2" s="64"/>
      <c r="E2" s="64"/>
      <c r="F2" s="64"/>
      <c r="G2" s="64"/>
    </row>
    <row r="3" spans="1:7" s="1" customFormat="1" ht="18" customHeight="1">
      <c r="A3" s="16" t="s">
        <v>89</v>
      </c>
      <c r="B3" s="16"/>
      <c r="C3" s="16"/>
      <c r="D3" s="16"/>
      <c r="E3" s="21"/>
      <c r="F3" s="21"/>
      <c r="G3" s="14" t="s">
        <v>2</v>
      </c>
    </row>
    <row r="4" spans="1:7" s="1" customFormat="1" ht="31.5" customHeight="1">
      <c r="A4" s="59" t="s">
        <v>170</v>
      </c>
      <c r="B4" s="59" t="s">
        <v>171</v>
      </c>
      <c r="C4" s="59" t="s">
        <v>29</v>
      </c>
      <c r="D4" s="62" t="s">
        <v>172</v>
      </c>
      <c r="E4" s="62" t="s">
        <v>173</v>
      </c>
      <c r="F4" s="62" t="s">
        <v>174</v>
      </c>
      <c r="G4" s="62" t="s">
        <v>175</v>
      </c>
    </row>
    <row r="5" spans="1:7" s="1" customFormat="1" ht="12" customHeight="1">
      <c r="A5" s="59"/>
      <c r="B5" s="59"/>
      <c r="C5" s="59"/>
      <c r="D5" s="62"/>
      <c r="E5" s="62"/>
      <c r="F5" s="62"/>
      <c r="G5" s="62"/>
    </row>
    <row r="6" spans="1:7" s="1" customFormat="1" ht="21.75" customHeight="1">
      <c r="A6" s="23" t="s">
        <v>43</v>
      </c>
      <c r="B6" s="23" t="s">
        <v>43</v>
      </c>
      <c r="C6" s="24">
        <v>1</v>
      </c>
      <c r="D6" s="24">
        <v>2</v>
      </c>
      <c r="E6" s="24">
        <v>5</v>
      </c>
      <c r="F6" s="24">
        <v>6</v>
      </c>
      <c r="G6" s="25">
        <v>7</v>
      </c>
    </row>
    <row r="7" spans="1:7" s="1" customFormat="1" ht="27.75" customHeight="1">
      <c r="A7" s="26" t="s">
        <v>176</v>
      </c>
      <c r="B7" s="26" t="s">
        <v>177</v>
      </c>
      <c r="C7" s="27">
        <v>28</v>
      </c>
      <c r="D7" s="27"/>
      <c r="E7" s="28">
        <v>28</v>
      </c>
      <c r="F7" s="27"/>
      <c r="G7" s="27"/>
    </row>
    <row r="8" spans="1:7" s="1" customFormat="1" ht="15"/>
    <row r="9" spans="1:7" s="1" customFormat="1" ht="15"/>
    <row r="10" spans="1:7" s="1" customFormat="1" ht="15"/>
    <row r="11" spans="1:7" s="1" customFormat="1" ht="15"/>
    <row r="12" spans="1:7" s="1" customFormat="1" ht="15"/>
    <row r="13" spans="1:7" s="1" customFormat="1" ht="15"/>
    <row r="14" spans="1:7" s="1" customFormat="1" ht="15"/>
    <row r="15" spans="1:7" s="1" customFormat="1" ht="15"/>
    <row r="16" spans="1:7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Columns="0" insertRows="0" insertHyperlinks="0" deleteColumns="0" deleteRows="0" sort="0" autoFilter="0" pivotTables="0"/>
  <mergeCells count="9">
    <mergeCell ref="E1:G1"/>
    <mergeCell ref="A2:G2"/>
    <mergeCell ref="A4:A5"/>
    <mergeCell ref="B4:B5"/>
    <mergeCell ref="C4:C5"/>
    <mergeCell ref="D4:D5"/>
    <mergeCell ref="E4:E5"/>
    <mergeCell ref="F4:F5"/>
    <mergeCell ref="G4:G5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8"/>
  <sheetViews>
    <sheetView showGridLines="0" workbookViewId="0"/>
  </sheetViews>
  <sheetFormatPr defaultColWidth="9.140625" defaultRowHeight="12.75" customHeight="1"/>
  <cols>
    <col min="1" max="1" width="16.7109375" style="1" customWidth="1"/>
    <col min="2" max="2" width="49.140625" style="1" customWidth="1"/>
    <col min="3" max="3" width="32" style="1" customWidth="1"/>
    <col min="4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2.5" customHeight="1">
      <c r="A1" s="13"/>
      <c r="B1" s="13"/>
      <c r="C1" s="13"/>
      <c r="D1" s="69" t="s">
        <v>178</v>
      </c>
      <c r="E1" s="70"/>
      <c r="F1" s="13"/>
      <c r="G1" s="13"/>
    </row>
    <row r="2" spans="1:8" s="1" customFormat="1" ht="29.25" customHeight="1">
      <c r="A2" s="64" t="s">
        <v>179</v>
      </c>
      <c r="B2" s="64"/>
      <c r="C2" s="64"/>
      <c r="D2" s="64"/>
      <c r="E2" s="64"/>
      <c r="F2" s="15"/>
      <c r="G2" s="15"/>
    </row>
    <row r="3" spans="1:8" s="1" customFormat="1" ht="21" customHeight="1">
      <c r="A3" s="19"/>
      <c r="B3" s="17"/>
      <c r="C3" s="17"/>
      <c r="D3" s="17"/>
      <c r="E3" s="14" t="s">
        <v>2</v>
      </c>
      <c r="F3" s="13"/>
      <c r="G3" s="13"/>
    </row>
    <row r="4" spans="1:8" s="1" customFormat="1" ht="24.75" customHeight="1">
      <c r="A4" s="59" t="s">
        <v>90</v>
      </c>
      <c r="B4" s="59"/>
      <c r="C4" s="59" t="s">
        <v>109</v>
      </c>
      <c r="D4" s="59"/>
      <c r="E4" s="59"/>
      <c r="F4" s="13"/>
      <c r="G4" s="13"/>
    </row>
    <row r="5" spans="1:8" s="1" customFormat="1" ht="21" customHeight="1">
      <c r="A5" s="3" t="s">
        <v>93</v>
      </c>
      <c r="B5" s="3" t="s">
        <v>94</v>
      </c>
      <c r="C5" s="3" t="s">
        <v>29</v>
      </c>
      <c r="D5" s="3" t="s">
        <v>91</v>
      </c>
      <c r="E5" s="3" t="s">
        <v>92</v>
      </c>
      <c r="F5" s="13"/>
      <c r="G5" s="13"/>
    </row>
    <row r="6" spans="1:8" s="1" customFormat="1" ht="21" customHeight="1">
      <c r="A6" s="3" t="s">
        <v>43</v>
      </c>
      <c r="B6" s="3" t="s">
        <v>43</v>
      </c>
      <c r="C6" s="3">
        <v>1</v>
      </c>
      <c r="D6" s="3">
        <f>C6+1</f>
        <v>2</v>
      </c>
      <c r="E6" s="3">
        <f>D6+1</f>
        <v>3</v>
      </c>
      <c r="F6" s="13"/>
      <c r="G6" s="13"/>
      <c r="H6" s="12"/>
    </row>
    <row r="7" spans="1:8" s="1" customFormat="1" ht="27" customHeight="1">
      <c r="A7" s="4"/>
      <c r="B7" s="4"/>
      <c r="C7" s="18"/>
      <c r="D7" s="18"/>
      <c r="E7" s="18"/>
      <c r="F7" s="13"/>
      <c r="G7" s="13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D1:E1"/>
    <mergeCell ref="A2:E2"/>
    <mergeCell ref="A4:B4"/>
    <mergeCell ref="C4:E4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8"/>
  <sheetViews>
    <sheetView showGridLines="0" workbookViewId="0"/>
  </sheetViews>
  <sheetFormatPr defaultColWidth="9.140625" defaultRowHeight="12.75" customHeight="1"/>
  <cols>
    <col min="1" max="1" width="16.7109375" style="1" customWidth="1"/>
    <col min="2" max="2" width="49.140625" style="1" customWidth="1"/>
    <col min="3" max="3" width="32" style="1" customWidth="1"/>
    <col min="4" max="5" width="28" style="1" customWidth="1"/>
    <col min="6" max="6" width="9.140625" style="1" customWidth="1"/>
    <col min="7" max="7" width="13.5703125" style="1" customWidth="1"/>
    <col min="8" max="9" width="9.140625" style="1" customWidth="1"/>
  </cols>
  <sheetData>
    <row r="1" spans="1:8" s="1" customFormat="1" ht="26.25" customHeight="1">
      <c r="A1" s="13"/>
      <c r="B1" s="13"/>
      <c r="C1" s="71" t="s">
        <v>180</v>
      </c>
      <c r="D1" s="71"/>
      <c r="E1" s="71"/>
      <c r="F1" s="13"/>
      <c r="G1" s="13"/>
    </row>
    <row r="2" spans="1:8" s="1" customFormat="1" ht="29.25" customHeight="1">
      <c r="A2" s="64" t="s">
        <v>181</v>
      </c>
      <c r="B2" s="64"/>
      <c r="C2" s="64"/>
      <c r="D2" s="64"/>
      <c r="E2" s="64"/>
      <c r="F2" s="15"/>
      <c r="G2" s="15"/>
    </row>
    <row r="3" spans="1:8" s="1" customFormat="1" ht="21" customHeight="1">
      <c r="A3" s="16" t="s">
        <v>1</v>
      </c>
      <c r="B3" s="17"/>
      <c r="C3" s="17"/>
      <c r="D3" s="17"/>
      <c r="E3" s="14" t="s">
        <v>2</v>
      </c>
      <c r="F3" s="13"/>
      <c r="G3" s="13"/>
    </row>
    <row r="4" spans="1:8" s="1" customFormat="1" ht="25.5" customHeight="1">
      <c r="A4" s="59" t="s">
        <v>90</v>
      </c>
      <c r="B4" s="59"/>
      <c r="C4" s="59" t="s">
        <v>109</v>
      </c>
      <c r="D4" s="59"/>
      <c r="E4" s="59"/>
      <c r="F4" s="13"/>
      <c r="G4" s="13"/>
    </row>
    <row r="5" spans="1:8" s="1" customFormat="1" ht="28.5" customHeight="1">
      <c r="A5" s="3" t="s">
        <v>93</v>
      </c>
      <c r="B5" s="3" t="s">
        <v>94</v>
      </c>
      <c r="C5" s="3" t="s">
        <v>29</v>
      </c>
      <c r="D5" s="3" t="s">
        <v>91</v>
      </c>
      <c r="E5" s="3" t="s">
        <v>92</v>
      </c>
      <c r="F5" s="13"/>
      <c r="G5" s="13"/>
    </row>
    <row r="6" spans="1:8" s="1" customFormat="1" ht="21" customHeight="1">
      <c r="A6" s="3" t="s">
        <v>43</v>
      </c>
      <c r="B6" s="3" t="s">
        <v>43</v>
      </c>
      <c r="C6" s="3">
        <v>1</v>
      </c>
      <c r="D6" s="3">
        <f>C6+1</f>
        <v>2</v>
      </c>
      <c r="E6" s="3">
        <f>D6+1</f>
        <v>3</v>
      </c>
      <c r="F6" s="13"/>
      <c r="G6" s="13"/>
      <c r="H6" s="12"/>
    </row>
    <row r="7" spans="1:8" s="1" customFormat="1" ht="27" customHeight="1">
      <c r="A7" s="4"/>
      <c r="B7" s="4"/>
      <c r="C7" s="18"/>
      <c r="D7" s="18"/>
      <c r="E7" s="18"/>
      <c r="F7" s="13"/>
      <c r="G7" s="13"/>
    </row>
    <row r="8" spans="1:8" s="1" customFormat="1" ht="21" customHeight="1"/>
    <row r="9" spans="1:8" s="1" customFormat="1" ht="21" customHeight="1"/>
    <row r="10" spans="1:8" s="1" customFormat="1" ht="21" customHeight="1"/>
    <row r="11" spans="1:8" s="1" customFormat="1" ht="21" customHeight="1"/>
    <row r="12" spans="1:8" s="1" customFormat="1" ht="21" customHeight="1"/>
    <row r="13" spans="1:8" s="1" customFormat="1" ht="21" customHeight="1"/>
    <row r="14" spans="1:8" s="1" customFormat="1" ht="21" customHeight="1"/>
    <row r="15" spans="1:8" s="1" customFormat="1" ht="21" customHeight="1"/>
    <row r="16" spans="1:8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C1:E1"/>
    <mergeCell ref="A2:E2"/>
    <mergeCell ref="A4:B4"/>
    <mergeCell ref="C4:E4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7"/>
  <sheetViews>
    <sheetView showGridLines="0" workbookViewId="0"/>
  </sheetViews>
  <sheetFormatPr defaultColWidth="9.140625" defaultRowHeight="12.75" customHeight="1"/>
  <cols>
    <col min="1" max="1" width="48.28515625" style="1" customWidth="1"/>
    <col min="2" max="2" width="26.7109375" style="1" customWidth="1"/>
    <col min="3" max="3" width="22.140625" style="1" customWidth="1"/>
    <col min="4" max="4" width="9.140625" style="1" customWidth="1"/>
    <col min="5" max="6" width="11.140625" style="1" customWidth="1"/>
    <col min="7" max="7" width="10.85546875" style="1" customWidth="1"/>
  </cols>
  <sheetData>
    <row r="1" spans="1:6" s="1" customFormat="1" ht="15"/>
    <row r="2" spans="1:6" s="1" customFormat="1" ht="29.25" customHeight="1">
      <c r="A2" s="58" t="s">
        <v>182</v>
      </c>
      <c r="B2" s="58"/>
      <c r="C2" s="58"/>
    </row>
    <row r="3" spans="1:6" s="1" customFormat="1" ht="17.25" customHeight="1"/>
    <row r="4" spans="1:6" s="1" customFormat="1" ht="15.75" customHeight="1">
      <c r="A4" s="65" t="s">
        <v>183</v>
      </c>
      <c r="B4" s="59" t="s">
        <v>29</v>
      </c>
      <c r="C4" s="59" t="s">
        <v>21</v>
      </c>
    </row>
    <row r="5" spans="1:6" s="1" customFormat="1" ht="19.5" customHeight="1">
      <c r="A5" s="65"/>
      <c r="B5" s="59"/>
      <c r="C5" s="59"/>
    </row>
    <row r="6" spans="1:6" s="1" customFormat="1" ht="22.5" customHeight="1">
      <c r="A6" s="3" t="s">
        <v>43</v>
      </c>
      <c r="B6" s="3">
        <v>1</v>
      </c>
      <c r="C6" s="10">
        <v>2</v>
      </c>
    </row>
    <row r="7" spans="1:6" s="1" customFormat="1" ht="27" customHeight="1">
      <c r="A7" s="11" t="s">
        <v>29</v>
      </c>
      <c r="B7" s="11">
        <v>1393.953919</v>
      </c>
      <c r="C7" s="11"/>
      <c r="D7" s="12"/>
      <c r="F7" s="12"/>
    </row>
    <row r="8" spans="1:6" s="1" customFormat="1" ht="27" customHeight="1">
      <c r="A8" s="11" t="s">
        <v>45</v>
      </c>
      <c r="B8" s="11">
        <v>1029.9986819999999</v>
      </c>
      <c r="C8" s="11"/>
    </row>
    <row r="9" spans="1:6" s="1" customFormat="1" ht="27" customHeight="1">
      <c r="A9" s="11" t="s">
        <v>62</v>
      </c>
      <c r="B9" s="11">
        <v>57.082571999999999</v>
      </c>
      <c r="C9" s="11"/>
    </row>
    <row r="10" spans="1:6" s="1" customFormat="1" ht="27" customHeight="1">
      <c r="A10" s="11" t="s">
        <v>69</v>
      </c>
      <c r="B10" s="11">
        <v>54.082265</v>
      </c>
      <c r="C10" s="11"/>
    </row>
    <row r="11" spans="1:6" s="1" customFormat="1" ht="27" customHeight="1">
      <c r="A11" s="11" t="s">
        <v>77</v>
      </c>
      <c r="B11" s="11">
        <v>52.790399999999998</v>
      </c>
      <c r="C11" s="11"/>
    </row>
    <row r="12" spans="1:6" s="1" customFormat="1" ht="27" customHeight="1">
      <c r="A12" s="11" t="s">
        <v>83</v>
      </c>
      <c r="B12" s="11">
        <v>200</v>
      </c>
      <c r="C12" s="11"/>
    </row>
    <row r="13" spans="1:6" s="1" customFormat="1" ht="27.75" customHeight="1">
      <c r="A13" s="7"/>
      <c r="B13" s="7"/>
      <c r="C13" s="7"/>
    </row>
    <row r="14" spans="1:6" s="1" customFormat="1" ht="27.75" customHeight="1"/>
    <row r="15" spans="1:6" s="1" customFormat="1" ht="27.75" customHeight="1"/>
    <row r="16" spans="1:6" s="1" customFormat="1" ht="27.75" customHeight="1"/>
    <row r="17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4">
    <mergeCell ref="A2:C2"/>
    <mergeCell ref="A4:A5"/>
    <mergeCell ref="B4:B5"/>
    <mergeCell ref="C4:C5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4"/>
  <sheetViews>
    <sheetView showGridLines="0" workbookViewId="0">
      <selection sqref="A1:E1"/>
    </sheetView>
  </sheetViews>
  <sheetFormatPr defaultColWidth="9.140625" defaultRowHeight="12.75" customHeight="1"/>
  <cols>
    <col min="1" max="1" width="35.28515625" style="1" customWidth="1"/>
    <col min="2" max="2" width="30.28515625" style="1" customWidth="1"/>
    <col min="3" max="3" width="28.85546875" style="1" customWidth="1"/>
    <col min="4" max="4" width="27.28515625" style="1" customWidth="1"/>
    <col min="5" max="5" width="29.42578125" style="1" customWidth="1"/>
    <col min="6" max="6" width="9.140625" style="1" customWidth="1"/>
  </cols>
  <sheetData>
    <row r="1" spans="1:5" s="1" customFormat="1" ht="29.25" customHeight="1">
      <c r="A1" s="72" t="s">
        <v>184</v>
      </c>
      <c r="B1" s="72"/>
      <c r="C1" s="72"/>
      <c r="D1" s="72"/>
      <c r="E1" s="72"/>
    </row>
    <row r="2" spans="1:5" s="1" customFormat="1" ht="17.25" customHeight="1">
      <c r="A2" s="2"/>
      <c r="B2" s="2"/>
      <c r="C2" s="2"/>
      <c r="D2" s="2"/>
      <c r="E2" s="2"/>
    </row>
    <row r="3" spans="1:5" s="1" customFormat="1" ht="21.75" customHeight="1">
      <c r="A3" s="59" t="s">
        <v>183</v>
      </c>
      <c r="B3" s="59" t="s">
        <v>31</v>
      </c>
      <c r="C3" s="59" t="s">
        <v>97</v>
      </c>
      <c r="D3" s="59" t="s">
        <v>98</v>
      </c>
      <c r="E3" s="59" t="s">
        <v>185</v>
      </c>
    </row>
    <row r="4" spans="1:5" s="1" customFormat="1" ht="23.25" customHeight="1">
      <c r="A4" s="59"/>
      <c r="B4" s="59"/>
      <c r="C4" s="59"/>
      <c r="D4" s="59"/>
      <c r="E4" s="59"/>
    </row>
    <row r="5" spans="1:5" s="1" customFormat="1" ht="22.5" customHeight="1">
      <c r="A5" s="3" t="s">
        <v>43</v>
      </c>
      <c r="B5" s="3">
        <v>1</v>
      </c>
      <c r="C5" s="3">
        <v>2</v>
      </c>
      <c r="D5" s="3">
        <v>3</v>
      </c>
      <c r="E5" s="3">
        <v>4</v>
      </c>
    </row>
    <row r="6" spans="1:5" s="1" customFormat="1" ht="27" customHeight="1">
      <c r="A6" s="4" t="s">
        <v>29</v>
      </c>
      <c r="B6" s="5">
        <v>920.91577199999995</v>
      </c>
      <c r="C6" s="5">
        <v>920.91577199999995</v>
      </c>
      <c r="D6" s="5"/>
      <c r="E6" s="6"/>
    </row>
    <row r="7" spans="1:5" s="1" customFormat="1" ht="27" customHeight="1">
      <c r="A7" s="4" t="s">
        <v>45</v>
      </c>
      <c r="B7" s="5">
        <v>760.55880000000002</v>
      </c>
      <c r="C7" s="5">
        <v>760.55880000000002</v>
      </c>
      <c r="D7" s="5"/>
      <c r="E7" s="6"/>
    </row>
    <row r="8" spans="1:5" s="1" customFormat="1" ht="27" customHeight="1">
      <c r="A8" s="4" t="s">
        <v>62</v>
      </c>
      <c r="B8" s="5">
        <v>57.082571999999999</v>
      </c>
      <c r="C8" s="5">
        <v>57.082571999999999</v>
      </c>
      <c r="D8" s="5"/>
      <c r="E8" s="6"/>
    </row>
    <row r="9" spans="1:5" s="1" customFormat="1" ht="27" customHeight="1">
      <c r="A9" s="4" t="s">
        <v>69</v>
      </c>
      <c r="B9" s="5">
        <v>50.484000000000002</v>
      </c>
      <c r="C9" s="5">
        <v>50.484000000000002</v>
      </c>
      <c r="D9" s="5"/>
      <c r="E9" s="6"/>
    </row>
    <row r="10" spans="1:5" s="1" customFormat="1" ht="27" customHeight="1">
      <c r="A10" s="4" t="s">
        <v>77</v>
      </c>
      <c r="B10" s="5">
        <v>52.790399999999998</v>
      </c>
      <c r="C10" s="5">
        <v>52.790399999999998</v>
      </c>
      <c r="D10" s="5"/>
      <c r="E10" s="6"/>
    </row>
    <row r="11" spans="1:5" s="1" customFormat="1" ht="27.75" customHeight="1">
      <c r="A11" s="7"/>
      <c r="B11" s="7"/>
      <c r="C11" s="7"/>
      <c r="D11" s="7"/>
      <c r="E11" s="7"/>
    </row>
    <row r="12" spans="1:5" s="1" customFormat="1" ht="27.75" customHeight="1">
      <c r="C12" s="8"/>
    </row>
    <row r="13" spans="1:5" s="1" customFormat="1" ht="27.75" customHeight="1"/>
    <row r="14" spans="1:5" s="1" customFormat="1" ht="27.75" customHeight="1"/>
    <row r="15" spans="1:5" s="1" customFormat="1" ht="27.75" customHeight="1"/>
    <row r="16" spans="1:5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Columns="0" insertRows="0" insertHyperlinks="0" deleteColumns="0" deleteRows="0" sort="0" autoFilter="0" pivotTables="0"/>
  <mergeCells count="6">
    <mergeCell ref="A1:E1"/>
    <mergeCell ref="A3:A4"/>
    <mergeCell ref="B3:B4"/>
    <mergeCell ref="C3:C4"/>
    <mergeCell ref="D3:D4"/>
    <mergeCell ref="E3:E4"/>
  </mergeCells>
  <phoneticPr fontId="9" type="noConversion"/>
  <pageMargins left="0.75" right="0.75" top="1" bottom="1" header="0.5" footer="0.5"/>
  <pageSetup orientation="portrait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一般公共预算三公表</vt:lpstr>
      <vt:lpstr>政府性基金</vt:lpstr>
      <vt:lpstr>国有资本经营</vt:lpstr>
      <vt:lpstr>支出总表（引用）</vt:lpstr>
      <vt:lpstr>财拨总表（引用）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2022-02-24T09:17:00Z</dcterms:created>
  <dcterms:modified xsi:type="dcterms:W3CDTF">2024-06-21T01:53:43Z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C1B6B27571D54E6198781D43F40ADFB1_13</vt:lpwstr>
  </property>
</Properties>
</file>