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45"/>
  </bookViews>
  <sheets>
    <sheet name="收支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<sst xmlns="http://schemas.openxmlformats.org/spreadsheetml/2006/main" count="49" uniqueCount="40">
  <si>
    <t>预算01表</t>
  </si>
  <si>
    <t>收支预算总表(批复表）</t>
  </si>
  <si>
    <t>收支预算总表</t>
  </si>
  <si>
    <t>填报单位：[123]兴国县司法局 , [123001]兴国县司法局</t>
  </si>
  <si>
    <t>单位：万元</t>
  </si>
  <si>
    <t>收      入</t>
  </si>
  <si>
    <t>支          出</t>
  </si>
  <si>
    <t>项目</t>
  </si>
  <si>
    <t>预算数</t>
  </si>
  <si>
    <t>按支出经济分类(类级)</t>
  </si>
  <si>
    <t>按支出功能科目</t>
  </si>
  <si>
    <t>一、财政拨款</t>
  </si>
  <si>
    <t>一、基本支出</t>
  </si>
  <si>
    <t>   （一）一般公共预算收入</t>
  </si>
  <si>
    <t xml:space="preserve">   工资福利支出</t>
  </si>
  <si>
    <t xml:space="preserve">   （二）政府性基金预算收入</t>
  </si>
  <si>
    <t xml:space="preserve">   商品和服务支出</t>
  </si>
  <si>
    <t xml:space="preserve">   （三）国有资本经营预算收入</t>
  </si>
  <si>
    <t xml:space="preserve">   对个人和家庭的补助</t>
  </si>
  <si>
    <t>二、教育收费资金收入</t>
  </si>
  <si>
    <t xml:space="preserve">   资本性支出</t>
  </si>
  <si>
    <t>三、事业收入</t>
  </si>
  <si>
    <t>二、项目支出</t>
  </si>
  <si>
    <t>四、事业单位经营收入</t>
  </si>
  <si>
    <t>五、其他收入</t>
  </si>
  <si>
    <t>六、附属单位上缴收入</t>
  </si>
  <si>
    <t>七、上级补助收入</t>
  </si>
  <si>
    <t xml:space="preserve"> 债务利息及费用支出</t>
  </si>
  <si>
    <t xml:space="preserve">   资本性支出(基本建设)</t>
  </si>
  <si>
    <t xml:space="preserve">   对企业补助</t>
  </si>
  <si>
    <t xml:space="preserve">   其他相关支出</t>
  </si>
  <si>
    <t>本年收入合计</t>
  </si>
  <si>
    <t>本年支出合计</t>
  </si>
  <si>
    <t>八、使用非财政拨款结余</t>
  </si>
  <si>
    <t>结转下年</t>
  </si>
  <si>
    <t>九、上年结转（结余）</t>
  </si>
  <si>
    <t xml:space="preserve">   财政拨款结转（结余）</t>
  </si>
  <si>
    <t xml:space="preserve">   其他资金结转（结余）</t>
  </si>
  <si>
    <t>收入总计</t>
  </si>
  <si>
    <t>支出总计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</si>
</sst>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  <numFmt numFmtId="177" formatCode="0.0000;[Red]0.0000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2"/>
      <color indexed="8"/>
      <name val="Calibri"/>
      <charset val="0"/>
    </font>
    <font>
      <sz val="12"/>
      <color indexed="8"/>
      <name val="宋体"/>
      <charset val="0"/>
    </font>
    <font>
      <b/>
      <sz val="20"/>
      <color indexed="8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Border="1" applyAlignment="1" applyProtection="1"/>
    <xf numFmtId="176" fontId="2" fillId="0" borderId="0" xfId="0" applyNumberFormat="1" applyFont="1" applyBorder="1" applyAlignment="1" applyProtection="1"/>
    <xf numFmtId="176" fontId="2" fillId="2" borderId="0" xfId="0" applyNumberFormat="1" applyFont="1" applyFill="1" applyBorder="1" applyAlignment="1" applyProtection="1"/>
    <xf numFmtId="176" fontId="2" fillId="0" borderId="0" xfId="0" applyNumberFormat="1" applyFont="1" applyBorder="1" applyAlignment="1" applyProtection="1">
      <alignment horizontal="center"/>
    </xf>
    <xf numFmtId="176" fontId="3" fillId="0" borderId="0" xfId="0" applyNumberFormat="1" applyFont="1" applyBorder="1" applyAlignment="1" applyProtection="1">
      <alignment horizontal="right" vertical="center"/>
    </xf>
    <xf numFmtId="176" fontId="4" fillId="0" borderId="0" xfId="0" applyNumberFormat="1" applyFont="1" applyBorder="1" applyAlignment="1" applyProtection="1">
      <alignment horizontal="center"/>
    </xf>
    <xf numFmtId="176" fontId="4" fillId="2" borderId="0" xfId="0" applyNumberFormat="1" applyFont="1" applyFill="1" applyBorder="1" applyAlignment="1" applyProtection="1">
      <alignment horizontal="center"/>
    </xf>
    <xf numFmtId="0" fontId="1" fillId="0" borderId="0" xfId="0" applyFont="1" applyBorder="1" applyAlignment="1" applyProtection="1">
      <alignment vertical="center"/>
    </xf>
    <xf numFmtId="176" fontId="3" fillId="0" borderId="1" xfId="0" applyNumberFormat="1" applyFont="1" applyBorder="1" applyAlignment="1" applyProtection="1">
      <alignment horizontal="center" vertical="center"/>
    </xf>
    <xf numFmtId="176" fontId="3" fillId="2" borderId="1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Border="1" applyAlignment="1" applyProtection="1">
      <alignment horizontal="left" vertical="center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vertical="center" wrapText="1"/>
    </xf>
    <xf numFmtId="4" fontId="1" fillId="0" borderId="1" xfId="0" applyNumberFormat="1" applyFont="1" applyBorder="1" applyAlignment="1" applyProtection="1">
      <alignment horizontal="right"/>
    </xf>
    <xf numFmtId="4" fontId="3" fillId="2" borderId="1" xfId="0" applyNumberFormat="1" applyFont="1" applyFill="1" applyBorder="1" applyAlignment="1" applyProtection="1">
      <alignment horizontal="right" vertical="center" wrapText="1"/>
    </xf>
    <xf numFmtId="176" fontId="3" fillId="0" borderId="1" xfId="0" applyNumberFormat="1" applyFont="1" applyBorder="1" applyAlignment="1" applyProtection="1"/>
    <xf numFmtId="177" fontId="3" fillId="0" borderId="1" xfId="0" applyNumberFormat="1" applyFont="1" applyBorder="1" applyAlignment="1" applyProtection="1">
      <alignment horizontal="center" vertical="center"/>
    </xf>
    <xf numFmtId="4" fontId="3" fillId="0" borderId="1" xfId="0" applyNumberFormat="1" applyFont="1" applyBorder="1" applyAlignment="1" applyProtection="1">
      <alignment horizontal="center" vertical="center"/>
    </xf>
    <xf numFmtId="177" fontId="3" fillId="0" borderId="1" xfId="0" applyNumberFormat="1" applyFont="1" applyBorder="1" applyAlignment="1" applyProtection="1">
      <alignment horizontal="left" vertical="center"/>
    </xf>
    <xf numFmtId="4" fontId="3" fillId="0" borderId="1" xfId="0" applyNumberFormat="1" applyFont="1" applyBorder="1" applyAlignment="1" applyProtection="1">
      <alignment horizontal="left" vertical="center"/>
    </xf>
    <xf numFmtId="177" fontId="1" fillId="0" borderId="0" xfId="0" applyNumberFormat="1" applyFont="1" applyBorder="1" applyAlignment="1" applyProtection="1">
      <alignment horizontal="center"/>
    </xf>
    <xf numFmtId="4" fontId="3" fillId="0" borderId="1" xfId="0" applyNumberFormat="1" applyFont="1" applyBorder="1" applyAlignment="1" applyProtection="1"/>
    <xf numFmtId="177" fontId="3" fillId="0" borderId="1" xfId="0" applyNumberFormat="1" applyFont="1" applyBorder="1" applyAlignment="1" applyProtection="1">
      <alignment horizontal="center"/>
    </xf>
    <xf numFmtId="176" fontId="3" fillId="0" borderId="0" xfId="0" applyNumberFormat="1" applyFont="1" applyBorder="1" applyAlignment="1" applyProtection="1"/>
    <xf numFmtId="176" fontId="3" fillId="2" borderId="0" xfId="0" applyNumberFormat="1" applyFont="1" applyFill="1" applyBorder="1" applyAlignment="1" applyProtection="1"/>
    <xf numFmtId="176" fontId="3" fillId="0" borderId="0" xfId="0" applyNumberFormat="1" applyFont="1" applyBorder="1" applyAlignment="1" applyProtection="1">
      <alignment horizontal="center"/>
    </xf>
    <xf numFmtId="176" fontId="1" fillId="0" borderId="0" xfId="0" applyNumberFormat="1" applyFont="1" applyBorder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4&#24180;&#19978;&#25253;&#20154;&#22823;&#31616;&#25253;&#34920;1\123&#20852;&#22269;&#21439;&#21496;&#27861;&#23616;\&#12304;123&#12305;2024&#24180;&#19978;&#25253;&#20154;&#22823;&#31616;&#25253;&#34920;_2024-01-0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支出预算分科目明细表"/>
      <sheetName val="财政拨款支出预算分科目明细表"/>
    </sheetNames>
    <sheetDataSet>
      <sheetData sheetId="0">
        <row r="7">
          <cell r="E7">
            <v>1345.24</v>
          </cell>
          <cell r="F7">
            <v>990.4</v>
          </cell>
          <cell r="G7">
            <v>853.02</v>
          </cell>
          <cell r="H7">
            <v>126.59</v>
          </cell>
          <cell r="I7">
            <v>10.79</v>
          </cell>
        </row>
        <row r="7">
          <cell r="K7">
            <v>354.84</v>
          </cell>
        </row>
        <row r="7">
          <cell r="M7">
            <v>354.84</v>
          </cell>
        </row>
        <row r="8">
          <cell r="D8" t="str">
            <v>行政运行</v>
          </cell>
          <cell r="E8">
            <v>755.61</v>
          </cell>
        </row>
        <row r="9">
          <cell r="D9" t="str">
            <v>一般行政管理事务</v>
          </cell>
          <cell r="E9">
            <v>58</v>
          </cell>
        </row>
        <row r="10">
          <cell r="D10" t="str">
            <v>基层司法业务</v>
          </cell>
          <cell r="E10">
            <v>34.6</v>
          </cell>
        </row>
        <row r="11">
          <cell r="D11" t="str">
            <v>普法宣传</v>
          </cell>
          <cell r="E11">
            <v>10</v>
          </cell>
        </row>
        <row r="12">
          <cell r="D12" t="str">
            <v>公共法律服务</v>
          </cell>
          <cell r="E12">
            <v>110</v>
          </cell>
        </row>
        <row r="13">
          <cell r="D13" t="str">
            <v>社区矫正</v>
          </cell>
          <cell r="E13">
            <v>72.24</v>
          </cell>
        </row>
        <row r="14">
          <cell r="D14" t="str">
            <v>其他司法支出</v>
          </cell>
          <cell r="E14">
            <v>70</v>
          </cell>
        </row>
        <row r="15">
          <cell r="D15" t="str">
            <v>机关事业单位基本养老保险缴费支出</v>
          </cell>
          <cell r="E15">
            <v>96.97</v>
          </cell>
        </row>
        <row r="16">
          <cell r="D16" t="str">
            <v>死亡抚恤</v>
          </cell>
          <cell r="E16">
            <v>9.23</v>
          </cell>
        </row>
        <row r="17">
          <cell r="D17" t="str">
            <v>其他社会保障和就业支出</v>
          </cell>
          <cell r="E17">
            <v>3.56</v>
          </cell>
        </row>
        <row r="18">
          <cell r="D18" t="str">
            <v>行政单位医疗</v>
          </cell>
          <cell r="E18">
            <v>27.42</v>
          </cell>
        </row>
        <row r="19">
          <cell r="D19" t="str">
            <v>公务员医疗补助</v>
          </cell>
          <cell r="E19">
            <v>22.44</v>
          </cell>
        </row>
        <row r="20">
          <cell r="D20" t="str">
            <v>住房公积金</v>
          </cell>
          <cell r="E20">
            <v>75.17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showGridLines="0" tabSelected="1" zoomScaleSheetLayoutView="60" topLeftCell="A272" workbookViewId="0">
      <selection activeCell="A293" sqref="$A20:$XFD293"/>
    </sheetView>
  </sheetViews>
  <sheetFormatPr defaultColWidth="9.14285714285714" defaultRowHeight="12.75" customHeight="1"/>
  <cols>
    <col min="1" max="1" width="33.7142857142857" style="1" customWidth="1"/>
    <col min="2" max="2" width="20.1428571428571" style="1" customWidth="1"/>
    <col min="3" max="3" width="32.7142857142857" style="1" customWidth="1"/>
    <col min="4" max="4" width="20.8571428571429" style="1" customWidth="1"/>
    <col min="5" max="5" width="42.1428571428571" style="1" customWidth="1"/>
    <col min="6" max="6" width="21.8571428571429" style="1" customWidth="1"/>
    <col min="7" max="26" width="8.71428571428571" style="1" customWidth="1"/>
  </cols>
  <sheetData>
    <row r="1" s="1" customFormat="1" ht="19.5" customHeight="1" spans="1:25">
      <c r="A1" s="2"/>
      <c r="B1" s="3"/>
      <c r="C1" s="4"/>
      <c r="D1" s="2"/>
      <c r="E1" s="2"/>
      <c r="F1" s="5" t="s">
        <v>0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8"/>
    </row>
    <row r="2" s="1" customFormat="1" ht="29.25" customHeight="1" spans="1:25">
      <c r="A2" s="6" t="s">
        <v>1</v>
      </c>
      <c r="B2" s="7"/>
      <c r="C2" s="6" t="s">
        <v>2</v>
      </c>
      <c r="D2" s="6"/>
      <c r="E2" s="6"/>
      <c r="F2" s="6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8"/>
    </row>
    <row r="3" s="1" customFormat="1" ht="17.25" customHeight="1" spans="1:25">
      <c r="A3" s="8" t="s">
        <v>3</v>
      </c>
      <c r="B3" s="3"/>
      <c r="C3" s="4"/>
      <c r="D3" s="2"/>
      <c r="E3" s="2"/>
      <c r="F3" s="5" t="s">
        <v>4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8"/>
    </row>
    <row r="4" s="1" customFormat="1" ht="17.25" customHeight="1" spans="1:25">
      <c r="A4" s="9" t="s">
        <v>5</v>
      </c>
      <c r="B4" s="10"/>
      <c r="C4" s="9" t="s">
        <v>6</v>
      </c>
      <c r="D4" s="9"/>
      <c r="E4" s="9"/>
      <c r="F4" s="9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8"/>
    </row>
    <row r="5" s="1" customFormat="1" ht="15.75" customHeight="1" spans="1:25">
      <c r="A5" s="9" t="s">
        <v>7</v>
      </c>
      <c r="B5" s="10" t="s">
        <v>8</v>
      </c>
      <c r="C5" s="9" t="s">
        <v>9</v>
      </c>
      <c r="D5" s="9" t="s">
        <v>8</v>
      </c>
      <c r="E5" s="9" t="s">
        <v>10</v>
      </c>
      <c r="F5" s="9" t="s">
        <v>8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8"/>
    </row>
    <row r="6" s="1" customFormat="1" ht="22.5" customHeight="1" spans="1:25">
      <c r="A6" s="11" t="s">
        <v>11</v>
      </c>
      <c r="B6" s="12">
        <v>1164.6</v>
      </c>
      <c r="C6" s="11" t="s">
        <v>12</v>
      </c>
      <c r="D6" s="13">
        <f>[1]支出预算分科目明细表!F7</f>
        <v>990.4</v>
      </c>
      <c r="E6" s="14" t="str">
        <f>IF(ISBLANK([1]支出预算分科目明细表!D8)," ",[1]支出预算分科目明细表!D8)</f>
        <v>行政运行</v>
      </c>
      <c r="F6" s="14">
        <f>IF(ISBLANK([1]支出预算分科目明细表!E8)," ",[1]支出预算分科目明细表!E8)</f>
        <v>755.61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8"/>
    </row>
    <row r="7" s="1" customFormat="1" ht="22.5" customHeight="1" spans="1:25">
      <c r="A7" s="11" t="s">
        <v>13</v>
      </c>
      <c r="B7" s="12">
        <v>1164.6</v>
      </c>
      <c r="C7" s="11" t="s">
        <v>14</v>
      </c>
      <c r="D7" s="13">
        <f>[1]支出预算分科目明细表!G7</f>
        <v>853.02</v>
      </c>
      <c r="E7" s="14" t="str">
        <f>IF(ISBLANK([1]支出预算分科目明细表!D9)," ",[1]支出预算分科目明细表!D9)</f>
        <v>一般行政管理事务</v>
      </c>
      <c r="F7" s="14">
        <f>IF(ISBLANK([1]支出预算分科目明细表!E9)," ",[1]支出预算分科目明细表!E9)</f>
        <v>58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8"/>
    </row>
    <row r="8" s="1" customFormat="1" ht="22.5" customHeight="1" spans="1:25">
      <c r="A8" s="11" t="s">
        <v>15</v>
      </c>
      <c r="B8" s="12"/>
      <c r="C8" s="11" t="s">
        <v>16</v>
      </c>
      <c r="D8" s="13">
        <f>[1]支出预算分科目明细表!H7</f>
        <v>126.59</v>
      </c>
      <c r="E8" s="14" t="str">
        <f>IF(ISBLANK([1]支出预算分科目明细表!D10)," ",[1]支出预算分科目明细表!D10)</f>
        <v>基层司法业务</v>
      </c>
      <c r="F8" s="14">
        <f>IF(ISBLANK([1]支出预算分科目明细表!E10)," ",[1]支出预算分科目明细表!E10)</f>
        <v>34.6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8"/>
    </row>
    <row r="9" s="1" customFormat="1" ht="22.5" customHeight="1" spans="1:25">
      <c r="A9" s="11" t="s">
        <v>17</v>
      </c>
      <c r="B9" s="12"/>
      <c r="C9" s="11" t="s">
        <v>18</v>
      </c>
      <c r="D9" s="13">
        <f>[1]支出预算分科目明细表!I7</f>
        <v>10.79</v>
      </c>
      <c r="E9" s="14" t="str">
        <f>IF(ISBLANK([1]支出预算分科目明细表!D11)," ",[1]支出预算分科目明细表!D11)</f>
        <v>普法宣传</v>
      </c>
      <c r="F9" s="14">
        <f>IF(ISBLANK([1]支出预算分科目明细表!E11)," ",[1]支出预算分科目明细表!E11)</f>
        <v>10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8"/>
    </row>
    <row r="10" s="1" customFormat="1" ht="22.5" customHeight="1" spans="1:25">
      <c r="A10" s="11" t="s">
        <v>19</v>
      </c>
      <c r="B10" s="12"/>
      <c r="C10" s="11" t="s">
        <v>20</v>
      </c>
      <c r="D10" s="13">
        <f>[1]支出预算分科目明细表!J7</f>
        <v>0</v>
      </c>
      <c r="E10" s="14" t="str">
        <f>IF(ISBLANK([1]支出预算分科目明细表!D12)," ",[1]支出预算分科目明细表!D12)</f>
        <v>公共法律服务</v>
      </c>
      <c r="F10" s="14">
        <f>IF(ISBLANK([1]支出预算分科目明细表!E12)," ",[1]支出预算分科目明细表!E12)</f>
        <v>110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8"/>
    </row>
    <row r="11" s="1" customFormat="1" ht="22.5" customHeight="1" spans="1:25">
      <c r="A11" s="11" t="s">
        <v>21</v>
      </c>
      <c r="B11" s="12"/>
      <c r="C11" s="11" t="s">
        <v>22</v>
      </c>
      <c r="D11" s="13">
        <f>[1]支出预算分科目明细表!K7</f>
        <v>354.84</v>
      </c>
      <c r="E11" s="14" t="str">
        <f>IF(ISBLANK([1]支出预算分科目明细表!D13)," ",[1]支出预算分科目明细表!D13)</f>
        <v>社区矫正</v>
      </c>
      <c r="F11" s="14">
        <f>IF(ISBLANK([1]支出预算分科目明细表!E13)," ",[1]支出预算分科目明细表!E13)</f>
        <v>72.24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8"/>
    </row>
    <row r="12" s="1" customFormat="1" ht="22.5" customHeight="1" spans="1:25">
      <c r="A12" s="11" t="s">
        <v>23</v>
      </c>
      <c r="B12" s="12"/>
      <c r="C12" s="11" t="s">
        <v>14</v>
      </c>
      <c r="D12" s="13">
        <f>[1]支出预算分科目明细表!L7</f>
        <v>0</v>
      </c>
      <c r="E12" s="14" t="str">
        <f>IF(ISBLANK([1]支出预算分科目明细表!D14)," ",[1]支出预算分科目明细表!D14)</f>
        <v>其他司法支出</v>
      </c>
      <c r="F12" s="14">
        <f>IF(ISBLANK([1]支出预算分科目明细表!E14)," ",[1]支出预算分科目明细表!E14)</f>
        <v>70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8"/>
    </row>
    <row r="13" s="1" customFormat="1" ht="22.5" customHeight="1" spans="1:25">
      <c r="A13" s="11" t="s">
        <v>24</v>
      </c>
      <c r="B13" s="12">
        <v>180.64</v>
      </c>
      <c r="C13" s="11" t="s">
        <v>16</v>
      </c>
      <c r="D13" s="13">
        <f>[1]支出预算分科目明细表!M7</f>
        <v>354.84</v>
      </c>
      <c r="E13" s="14" t="str">
        <f>IF(ISBLANK([1]支出预算分科目明细表!D15)," ",[1]支出预算分科目明细表!D15)</f>
        <v>机关事业单位基本养老保险缴费支出</v>
      </c>
      <c r="F13" s="14">
        <f>IF(ISBLANK([1]支出预算分科目明细表!E15)," ",[1]支出预算分科目明细表!E15)</f>
        <v>96.97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8"/>
    </row>
    <row r="14" s="1" customFormat="1" ht="22.5" customHeight="1" spans="1:25">
      <c r="A14" s="11" t="s">
        <v>25</v>
      </c>
      <c r="B14" s="12"/>
      <c r="C14" s="11" t="s">
        <v>18</v>
      </c>
      <c r="D14" s="13">
        <f>[1]支出预算分科目明细表!N7</f>
        <v>0</v>
      </c>
      <c r="E14" s="14" t="str">
        <f>IF(ISBLANK([1]支出预算分科目明细表!D16)," ",[1]支出预算分科目明细表!D16)</f>
        <v>死亡抚恤</v>
      </c>
      <c r="F14" s="14">
        <f>IF(ISBLANK([1]支出预算分科目明细表!E16)," ",[1]支出预算分科目明细表!E16)</f>
        <v>9.23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8"/>
    </row>
    <row r="15" s="1" customFormat="1" ht="22.5" customHeight="1" spans="1:25">
      <c r="A15" s="11" t="s">
        <v>26</v>
      </c>
      <c r="B15" s="12"/>
      <c r="C15" s="9" t="s">
        <v>27</v>
      </c>
      <c r="D15" s="13">
        <f>[1]支出预算分科目明细表!O7</f>
        <v>0</v>
      </c>
      <c r="E15" s="14" t="str">
        <f>IF(ISBLANK([1]支出预算分科目明细表!D17)," ",[1]支出预算分科目明细表!D17)</f>
        <v>其他社会保障和就业支出</v>
      </c>
      <c r="F15" s="14">
        <f>IF(ISBLANK([1]支出预算分科目明细表!E17)," ",[1]支出预算分科目明细表!E17)</f>
        <v>3.56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8"/>
    </row>
    <row r="16" s="1" customFormat="1" ht="22.5" customHeight="1" spans="1:25">
      <c r="A16" s="11"/>
      <c r="B16" s="15"/>
      <c r="C16" s="11" t="s">
        <v>28</v>
      </c>
      <c r="D16" s="13">
        <f>[1]支出预算分科目明细表!P7</f>
        <v>0</v>
      </c>
      <c r="E16" s="14" t="str">
        <f>IF(ISBLANK([1]支出预算分科目明细表!D18)," ",[1]支出预算分科目明细表!D18)</f>
        <v>行政单位医疗</v>
      </c>
      <c r="F16" s="14">
        <f>IF(ISBLANK([1]支出预算分科目明细表!E18)," ",[1]支出预算分科目明细表!E18)</f>
        <v>27.42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8"/>
    </row>
    <row r="17" s="1" customFormat="1" ht="22.5" customHeight="1" spans="1:25">
      <c r="A17" s="11"/>
      <c r="B17" s="16"/>
      <c r="C17" s="11" t="s">
        <v>20</v>
      </c>
      <c r="D17" s="13">
        <f>[1]支出预算分科目明细表!Q7</f>
        <v>0</v>
      </c>
      <c r="E17" s="14" t="str">
        <f>IF(ISBLANK([1]支出预算分科目明细表!D19)," ",[1]支出预算分科目明细表!D19)</f>
        <v>公务员医疗补助</v>
      </c>
      <c r="F17" s="14">
        <f>IF(ISBLANK([1]支出预算分科目明细表!E19)," ",[1]支出预算分科目明细表!E19)</f>
        <v>22.44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8"/>
    </row>
    <row r="18" s="1" customFormat="1" ht="22.5" customHeight="1" spans="1:25">
      <c r="A18" s="17"/>
      <c r="B18" s="16"/>
      <c r="C18" s="11" t="s">
        <v>29</v>
      </c>
      <c r="D18" s="13">
        <f>[1]支出预算分科目明细表!R7</f>
        <v>0</v>
      </c>
      <c r="E18" s="14" t="str">
        <f>IF(ISBLANK([1]支出预算分科目明细表!D20)," ",[1]支出预算分科目明细表!D20)</f>
        <v>住房公积金</v>
      </c>
      <c r="F18" s="14">
        <f>IF(ISBLANK([1]支出预算分科目明细表!E20)," ",[1]支出预算分科目明细表!E20)</f>
        <v>75.17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8"/>
    </row>
    <row r="19" s="1" customFormat="1" ht="22.5" customHeight="1" spans="1:25">
      <c r="A19" s="11"/>
      <c r="B19" s="16"/>
      <c r="C19" s="11" t="s">
        <v>30</v>
      </c>
      <c r="D19" s="13">
        <f>[1]支出预算分科目明细表!S7</f>
        <v>0</v>
      </c>
      <c r="E19" s="14" t="str">
        <f>IF(ISBLANK([1]支出预算分科目明细表!D21)," ",[1]支出预算分科目明细表!D21)</f>
        <v> </v>
      </c>
      <c r="F19" s="14" t="str">
        <f>IF(ISBLANK([1]支出预算分科目明细表!E21)," ",[1]支出预算分科目明细表!E21)</f>
        <v> 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8"/>
    </row>
    <row r="20" s="1" customFormat="1" ht="19.5" customHeight="1" spans="1:25">
      <c r="A20" s="18" t="s">
        <v>31</v>
      </c>
      <c r="B20" s="12">
        <v>1345.24</v>
      </c>
      <c r="C20" s="18" t="s">
        <v>32</v>
      </c>
      <c r="D20" s="13">
        <f>[1]支出预算分科目明细表!E7</f>
        <v>1345.24</v>
      </c>
      <c r="E20" s="19" t="s">
        <v>32</v>
      </c>
      <c r="F20" s="13">
        <f>[1]支出预算分科目明细表!E7</f>
        <v>1345.24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8"/>
    </row>
    <row r="21" s="1" customFormat="1" ht="19.5" customHeight="1" spans="1:25">
      <c r="A21" s="20" t="s">
        <v>33</v>
      </c>
      <c r="B21" s="12"/>
      <c r="C21" s="20" t="s">
        <v>34</v>
      </c>
      <c r="E21" s="21" t="s">
        <v>34</v>
      </c>
      <c r="F21" s="13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8"/>
    </row>
    <row r="22" s="1" customFormat="1" ht="19.5" customHeight="1" spans="1:25">
      <c r="A22" s="20" t="s">
        <v>35</v>
      </c>
      <c r="B22" s="12"/>
      <c r="C22" s="22"/>
      <c r="D22" s="15"/>
      <c r="E22" s="23"/>
      <c r="F22" s="13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8"/>
    </row>
    <row r="23" s="1" customFormat="1" ht="19.5" customHeight="1" spans="1:25">
      <c r="A23" s="20" t="s">
        <v>36</v>
      </c>
      <c r="B23" s="12"/>
      <c r="C23" s="24"/>
      <c r="D23" s="13"/>
      <c r="E23" s="23"/>
      <c r="F23" s="13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8"/>
    </row>
    <row r="24" s="1" customFormat="1" ht="19.5" customHeight="1" spans="1:25">
      <c r="A24" s="20" t="s">
        <v>37</v>
      </c>
      <c r="B24" s="12"/>
      <c r="C24" s="24"/>
      <c r="D24" s="13"/>
      <c r="E24" s="23"/>
      <c r="F24" s="13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8"/>
    </row>
    <row r="25" s="1" customFormat="1" ht="19.5" customHeight="1" spans="1:25">
      <c r="A25" s="18" t="s">
        <v>38</v>
      </c>
      <c r="B25" s="12">
        <v>1345.24</v>
      </c>
      <c r="C25" s="18" t="s">
        <v>39</v>
      </c>
      <c r="D25" s="13">
        <f>B25</f>
        <v>1345.24</v>
      </c>
      <c r="E25" s="19" t="s">
        <v>39</v>
      </c>
      <c r="F25" s="13">
        <f>B25</f>
        <v>1345.24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8"/>
    </row>
    <row r="26" s="1" customFormat="1" ht="15.75" spans="1:25">
      <c r="A26" s="2"/>
      <c r="B26" s="3"/>
      <c r="C26" s="4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8"/>
    </row>
    <row r="27" s="1" customFormat="1" ht="15.75" spans="1:25">
      <c r="A27" s="2"/>
      <c r="B27" s="3"/>
      <c r="C27" s="4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8"/>
    </row>
    <row r="28" s="1" customFormat="1" ht="15.75" spans="1:25">
      <c r="A28" s="25"/>
      <c r="B28" s="26"/>
      <c r="C28" s="27"/>
      <c r="D28" s="25"/>
      <c r="E28" s="25"/>
      <c r="F28" s="25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8"/>
    </row>
    <row r="29" s="1" customFormat="1" ht="15.75" spans="1:25">
      <c r="A29" s="25"/>
      <c r="B29" s="26"/>
      <c r="C29" s="27"/>
      <c r="D29" s="25"/>
      <c r="E29" s="25"/>
      <c r="F29" s="25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8"/>
    </row>
    <row r="30" s="1" customFormat="1" ht="15.75" spans="1:25">
      <c r="A30" s="25"/>
      <c r="B30" s="26"/>
      <c r="C30" s="27"/>
      <c r="D30" s="25"/>
      <c r="E30" s="25"/>
      <c r="F30" s="25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8"/>
    </row>
    <row r="31" s="1" customFormat="1" ht="15.75" spans="1:25">
      <c r="A31" s="25"/>
      <c r="B31" s="26"/>
      <c r="C31" s="27"/>
      <c r="D31" s="25"/>
      <c r="E31" s="25"/>
      <c r="F31" s="25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8"/>
    </row>
    <row r="32" s="1" customFormat="1" ht="15.75" spans="1:25">
      <c r="A32" s="25"/>
      <c r="B32" s="26"/>
      <c r="C32" s="27"/>
      <c r="D32" s="25"/>
      <c r="E32" s="25"/>
      <c r="F32" s="25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8"/>
    </row>
  </sheetData>
  <sheetProtection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F4"/>
  </mergeCells>
  <printOptions horizontalCentered="1" verticalCentered="1"/>
  <pageMargins left="0.590551181102362" right="0.590551181102362" top="0.590551181102362" bottom="0.590551181102362" header="0" footer="0"/>
  <pageSetup paperSize="9" scale="90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收支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WPS_1670148425</cp:lastModifiedBy>
  <dcterms:created xsi:type="dcterms:W3CDTF">2024-01-03T01:56:00Z</dcterms:created>
  <dcterms:modified xsi:type="dcterms:W3CDTF">2024-01-24T02:30:52Z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643140D84EC942F2827D36FB396E1A24</vt:lpwstr>
  </property>
  <property fmtid="{D5CDD505-2E9C-101B-9397-08002B2CF9AE}" pid="3" name="KSOProductBuildVer">
    <vt:lpwstr>2052-12.1.0.16120</vt:lpwstr>
  </property>
</Properties>
</file>