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<sst xmlns="http://schemas.openxmlformats.org/spreadsheetml/2006/main" count="38" uniqueCount="38">
  <si>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兴国县农村低保2025年11月份拨款明细表</t>
  </si>
  <si>
    <t>兴国县民政局                                                                                  2025年11月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</si>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</sst>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K37" sqref="K3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573</v>
      </c>
      <c r="C4" s="14">
        <v>574</v>
      </c>
      <c r="D4" s="15">
        <f t="shared" ref="D4:D28" si="0">C4-B4</f>
        <v>1</v>
      </c>
      <c r="E4" s="13">
        <v>1092</v>
      </c>
      <c r="F4" s="14">
        <v>1094</v>
      </c>
      <c r="G4" s="15">
        <f t="shared" ref="G4:G28" si="1">F4-E4</f>
        <v>2</v>
      </c>
      <c r="H4" s="13">
        <v>534278</v>
      </c>
      <c r="I4" s="14">
        <v>534688</v>
      </c>
      <c r="J4" s="15">
        <f t="shared" ref="J4:J28" si="2">I4-H4</f>
        <v>410</v>
      </c>
    </row>
    <row r="5" s="2" customFormat="1" ht="23" customHeight="1" spans="1:10">
      <c r="A5" s="12" t="s">
        <v>13</v>
      </c>
      <c r="B5" s="13">
        <v>914</v>
      </c>
      <c r="C5" s="14">
        <v>913</v>
      </c>
      <c r="D5" s="15">
        <f t="shared" si="0"/>
        <v>-1</v>
      </c>
      <c r="E5" s="13">
        <v>1643</v>
      </c>
      <c r="F5" s="14">
        <v>1638</v>
      </c>
      <c r="G5" s="15">
        <f t="shared" si="1"/>
        <v>-5</v>
      </c>
      <c r="H5" s="13">
        <v>861728</v>
      </c>
      <c r="I5" s="14">
        <v>859373</v>
      </c>
      <c r="J5" s="15">
        <f t="shared" si="2"/>
        <v>-2355</v>
      </c>
    </row>
    <row r="6" s="2" customFormat="1" ht="23" customHeight="1" spans="1:10">
      <c r="A6" s="12" t="s">
        <v>14</v>
      </c>
      <c r="B6" s="13">
        <v>691</v>
      </c>
      <c r="C6" s="14">
        <v>691</v>
      </c>
      <c r="D6" s="15">
        <f t="shared" si="0"/>
        <v>0</v>
      </c>
      <c r="E6" s="13">
        <v>1407</v>
      </c>
      <c r="F6" s="14">
        <v>1409</v>
      </c>
      <c r="G6" s="15">
        <f t="shared" si="1"/>
        <v>2</v>
      </c>
      <c r="H6" s="13">
        <v>735291</v>
      </c>
      <c r="I6" s="14">
        <v>736256</v>
      </c>
      <c r="J6" s="15">
        <f t="shared" si="2"/>
        <v>965</v>
      </c>
    </row>
    <row r="7" s="2" customFormat="1" ht="23" customHeight="1" spans="1:10">
      <c r="A7" s="12" t="s">
        <v>15</v>
      </c>
      <c r="B7" s="13">
        <v>954</v>
      </c>
      <c r="C7" s="14">
        <v>954</v>
      </c>
      <c r="D7" s="15">
        <f t="shared" si="0"/>
        <v>0</v>
      </c>
      <c r="E7" s="13">
        <v>1815</v>
      </c>
      <c r="F7" s="14">
        <v>1816</v>
      </c>
      <c r="G7" s="15">
        <f t="shared" si="1"/>
        <v>1</v>
      </c>
      <c r="H7" s="13">
        <v>936901</v>
      </c>
      <c r="I7" s="14">
        <v>936420</v>
      </c>
      <c r="J7" s="15">
        <f t="shared" si="2"/>
        <v>-481</v>
      </c>
    </row>
    <row r="8" s="2" customFormat="1" ht="23" customHeight="1" spans="1:10">
      <c r="A8" s="12" t="s">
        <v>16</v>
      </c>
      <c r="B8" s="13">
        <v>772</v>
      </c>
      <c r="C8" s="14">
        <v>778</v>
      </c>
      <c r="D8" s="15">
        <f t="shared" si="0"/>
        <v>6</v>
      </c>
      <c r="E8" s="13">
        <v>1551</v>
      </c>
      <c r="F8" s="14">
        <v>1582</v>
      </c>
      <c r="G8" s="15">
        <f t="shared" si="1"/>
        <v>31</v>
      </c>
      <c r="H8" s="13">
        <v>809009</v>
      </c>
      <c r="I8" s="14">
        <v>821839</v>
      </c>
      <c r="J8" s="15">
        <f t="shared" si="2"/>
        <v>12830</v>
      </c>
    </row>
    <row r="9" s="2" customFormat="1" ht="23" customHeight="1" spans="1:10">
      <c r="A9" s="12" t="s">
        <v>17</v>
      </c>
      <c r="B9" s="13">
        <v>279</v>
      </c>
      <c r="C9" s="14">
        <v>278</v>
      </c>
      <c r="D9" s="15">
        <f t="shared" si="0"/>
        <v>-1</v>
      </c>
      <c r="E9" s="13">
        <v>531</v>
      </c>
      <c r="F9" s="14">
        <v>530</v>
      </c>
      <c r="G9" s="15">
        <f t="shared" si="1"/>
        <v>-1</v>
      </c>
      <c r="H9" s="13">
        <v>272409</v>
      </c>
      <c r="I9" s="14">
        <v>271680</v>
      </c>
      <c r="J9" s="15">
        <f t="shared" si="2"/>
        <v>-729</v>
      </c>
    </row>
    <row r="10" s="2" customFormat="1" ht="23" customHeight="1" spans="1:10">
      <c r="A10" s="12" t="s">
        <v>18</v>
      </c>
      <c r="B10" s="13">
        <v>410</v>
      </c>
      <c r="C10" s="14">
        <v>414</v>
      </c>
      <c r="D10" s="15">
        <f t="shared" si="0"/>
        <v>4</v>
      </c>
      <c r="E10" s="13">
        <v>839</v>
      </c>
      <c r="F10" s="14">
        <v>848</v>
      </c>
      <c r="G10" s="15">
        <f t="shared" si="1"/>
        <v>9</v>
      </c>
      <c r="H10" s="13">
        <v>447707</v>
      </c>
      <c r="I10" s="14">
        <v>452132</v>
      </c>
      <c r="J10" s="15">
        <f t="shared" si="2"/>
        <v>4425</v>
      </c>
    </row>
    <row r="11" s="2" customFormat="1" ht="23" customHeight="1" spans="1:10">
      <c r="A11" s="12" t="s">
        <v>19</v>
      </c>
      <c r="B11" s="13">
        <v>483</v>
      </c>
      <c r="C11" s="14">
        <v>486</v>
      </c>
      <c r="D11" s="15">
        <f t="shared" si="0"/>
        <v>3</v>
      </c>
      <c r="E11" s="13">
        <v>998</v>
      </c>
      <c r="F11" s="14">
        <v>1004</v>
      </c>
      <c r="G11" s="15">
        <f t="shared" si="1"/>
        <v>6</v>
      </c>
      <c r="H11" s="13">
        <v>516773</v>
      </c>
      <c r="I11" s="14">
        <v>518998</v>
      </c>
      <c r="J11" s="15">
        <f t="shared" si="2"/>
        <v>2225</v>
      </c>
    </row>
    <row r="12" s="2" customFormat="1" ht="23" customHeight="1" spans="1:10">
      <c r="A12" s="12" t="s">
        <v>20</v>
      </c>
      <c r="B12" s="13">
        <v>324</v>
      </c>
      <c r="C12" s="14">
        <v>324</v>
      </c>
      <c r="D12" s="15">
        <f t="shared" si="0"/>
        <v>0</v>
      </c>
      <c r="E12" s="13">
        <v>686</v>
      </c>
      <c r="F12" s="14">
        <v>686</v>
      </c>
      <c r="G12" s="15">
        <f t="shared" si="1"/>
        <v>0</v>
      </c>
      <c r="H12" s="13">
        <v>336910</v>
      </c>
      <c r="I12" s="14">
        <v>336910</v>
      </c>
      <c r="J12" s="15">
        <f t="shared" si="2"/>
        <v>0</v>
      </c>
    </row>
    <row r="13" s="2" customFormat="1" ht="23" customHeight="1" spans="1:10">
      <c r="A13" s="12" t="s">
        <v>21</v>
      </c>
      <c r="B13" s="13">
        <v>1167</v>
      </c>
      <c r="C13" s="14">
        <v>1171</v>
      </c>
      <c r="D13" s="15">
        <f t="shared" si="0"/>
        <v>4</v>
      </c>
      <c r="E13" s="13">
        <v>2145</v>
      </c>
      <c r="F13" s="14">
        <v>2146</v>
      </c>
      <c r="G13" s="15">
        <f t="shared" si="1"/>
        <v>1</v>
      </c>
      <c r="H13" s="13">
        <v>1078132</v>
      </c>
      <c r="I13" s="14">
        <v>1078747</v>
      </c>
      <c r="J13" s="15">
        <f t="shared" si="2"/>
        <v>615</v>
      </c>
    </row>
    <row r="14" s="2" customFormat="1" ht="23" customHeight="1" spans="1:10">
      <c r="A14" s="12" t="s">
        <v>22</v>
      </c>
      <c r="B14" s="13">
        <v>496</v>
      </c>
      <c r="C14" s="14">
        <v>496</v>
      </c>
      <c r="D14" s="15">
        <f t="shared" si="0"/>
        <v>0</v>
      </c>
      <c r="E14" s="13">
        <v>911</v>
      </c>
      <c r="F14" s="14">
        <v>913</v>
      </c>
      <c r="G14" s="15">
        <f t="shared" si="1"/>
        <v>2</v>
      </c>
      <c r="H14" s="13">
        <v>470213</v>
      </c>
      <c r="I14" s="14">
        <v>471196</v>
      </c>
      <c r="J14" s="15">
        <f t="shared" si="2"/>
        <v>983</v>
      </c>
    </row>
    <row r="15" s="2" customFormat="1" ht="23" customHeight="1" spans="1:10">
      <c r="A15" s="12" t="s">
        <v>23</v>
      </c>
      <c r="B15" s="13">
        <v>953</v>
      </c>
      <c r="C15" s="14">
        <v>958</v>
      </c>
      <c r="D15" s="15">
        <f t="shared" si="0"/>
        <v>5</v>
      </c>
      <c r="E15" s="13">
        <v>1923</v>
      </c>
      <c r="F15" s="14">
        <v>1929</v>
      </c>
      <c r="G15" s="15">
        <f t="shared" si="1"/>
        <v>6</v>
      </c>
      <c r="H15" s="13">
        <v>963229</v>
      </c>
      <c r="I15" s="14">
        <v>967107</v>
      </c>
      <c r="J15" s="15">
        <f t="shared" si="2"/>
        <v>3878</v>
      </c>
    </row>
    <row r="16" s="2" customFormat="1" ht="23" customHeight="1" spans="1:10">
      <c r="A16" s="12" t="s">
        <v>24</v>
      </c>
      <c r="B16" s="13">
        <v>742</v>
      </c>
      <c r="C16" s="14">
        <v>744</v>
      </c>
      <c r="D16" s="15">
        <f t="shared" si="0"/>
        <v>2</v>
      </c>
      <c r="E16" s="13">
        <v>1667</v>
      </c>
      <c r="F16" s="14">
        <v>1692</v>
      </c>
      <c r="G16" s="15">
        <f t="shared" si="1"/>
        <v>25</v>
      </c>
      <c r="H16" s="13">
        <v>840663</v>
      </c>
      <c r="I16" s="14">
        <v>850543</v>
      </c>
      <c r="J16" s="15">
        <f t="shared" si="2"/>
        <v>9880</v>
      </c>
    </row>
    <row r="17" s="2" customFormat="1" ht="23" customHeight="1" spans="1:10">
      <c r="A17" s="12" t="s">
        <v>25</v>
      </c>
      <c r="B17" s="13">
        <v>252</v>
      </c>
      <c r="C17" s="14">
        <v>253</v>
      </c>
      <c r="D17" s="15">
        <f t="shared" si="0"/>
        <v>1</v>
      </c>
      <c r="E17" s="13">
        <v>593</v>
      </c>
      <c r="F17" s="14">
        <v>593</v>
      </c>
      <c r="G17" s="15">
        <f t="shared" si="1"/>
        <v>0</v>
      </c>
      <c r="H17" s="13">
        <v>313259</v>
      </c>
      <c r="I17" s="14">
        <v>313259</v>
      </c>
      <c r="J17" s="15">
        <f t="shared" si="2"/>
        <v>0</v>
      </c>
    </row>
    <row r="18" s="2" customFormat="1" ht="23" customHeight="1" spans="1:10">
      <c r="A18" s="12" t="s">
        <v>26</v>
      </c>
      <c r="B18" s="13">
        <v>826</v>
      </c>
      <c r="C18" s="14">
        <v>829</v>
      </c>
      <c r="D18" s="15">
        <f t="shared" si="0"/>
        <v>3</v>
      </c>
      <c r="E18" s="13">
        <v>2052</v>
      </c>
      <c r="F18" s="14">
        <v>2057</v>
      </c>
      <c r="G18" s="15">
        <f t="shared" si="1"/>
        <v>5</v>
      </c>
      <c r="H18" s="13">
        <v>1043163</v>
      </c>
      <c r="I18" s="14">
        <v>1045598</v>
      </c>
      <c r="J18" s="15">
        <f t="shared" si="2"/>
        <v>2435</v>
      </c>
    </row>
    <row r="19" s="2" customFormat="1" ht="23" customHeight="1" spans="1:10">
      <c r="A19" s="12" t="s">
        <v>27</v>
      </c>
      <c r="B19" s="13">
        <v>384</v>
      </c>
      <c r="C19" s="14">
        <v>385</v>
      </c>
      <c r="D19" s="15">
        <f t="shared" si="0"/>
        <v>1</v>
      </c>
      <c r="E19" s="13">
        <v>792</v>
      </c>
      <c r="F19" s="14">
        <v>797</v>
      </c>
      <c r="G19" s="15">
        <f t="shared" si="1"/>
        <v>5</v>
      </c>
      <c r="H19" s="13">
        <v>401422</v>
      </c>
      <c r="I19" s="14">
        <v>404247</v>
      </c>
      <c r="J19" s="15">
        <f t="shared" si="2"/>
        <v>2825</v>
      </c>
    </row>
    <row r="20" s="2" customFormat="1" ht="23" customHeight="1" spans="1:10">
      <c r="A20" s="12" t="s">
        <v>28</v>
      </c>
      <c r="B20" s="13">
        <v>780</v>
      </c>
      <c r="C20" s="14">
        <v>785</v>
      </c>
      <c r="D20" s="15">
        <f t="shared" si="0"/>
        <v>5</v>
      </c>
      <c r="E20" s="13">
        <v>1430</v>
      </c>
      <c r="F20" s="14">
        <v>1436</v>
      </c>
      <c r="G20" s="15">
        <f t="shared" si="1"/>
        <v>6</v>
      </c>
      <c r="H20" s="13">
        <v>720754</v>
      </c>
      <c r="I20" s="14">
        <v>723832</v>
      </c>
      <c r="J20" s="15">
        <f t="shared" si="2"/>
        <v>3078</v>
      </c>
    </row>
    <row r="21" s="2" customFormat="1" ht="23" customHeight="1" spans="1:10">
      <c r="A21" s="12" t="s">
        <v>29</v>
      </c>
      <c r="B21" s="13">
        <v>463</v>
      </c>
      <c r="C21" s="14">
        <v>463</v>
      </c>
      <c r="D21" s="15">
        <f t="shared" si="0"/>
        <v>0</v>
      </c>
      <c r="E21" s="13">
        <v>945</v>
      </c>
      <c r="F21" s="14">
        <v>949</v>
      </c>
      <c r="G21" s="15">
        <f t="shared" si="1"/>
        <v>4</v>
      </c>
      <c r="H21" s="13">
        <v>507393</v>
      </c>
      <c r="I21" s="14">
        <v>510148</v>
      </c>
      <c r="J21" s="15">
        <f t="shared" si="2"/>
        <v>2755</v>
      </c>
    </row>
    <row r="22" s="2" customFormat="1" ht="23" customHeight="1" spans="1:10">
      <c r="A22" s="12" t="s">
        <v>30</v>
      </c>
      <c r="B22" s="13">
        <v>759</v>
      </c>
      <c r="C22" s="14">
        <v>760</v>
      </c>
      <c r="D22" s="15">
        <f t="shared" si="0"/>
        <v>1</v>
      </c>
      <c r="E22" s="13">
        <v>1488</v>
      </c>
      <c r="F22" s="14">
        <v>1486</v>
      </c>
      <c r="G22" s="15">
        <f t="shared" si="1"/>
        <v>-2</v>
      </c>
      <c r="H22" s="13">
        <v>761179</v>
      </c>
      <c r="I22" s="14">
        <v>760309</v>
      </c>
      <c r="J22" s="15">
        <f t="shared" si="2"/>
        <v>-870</v>
      </c>
    </row>
    <row r="23" s="2" customFormat="1" ht="23" customHeight="1" spans="1:10">
      <c r="A23" s="12" t="s">
        <v>31</v>
      </c>
      <c r="B23" s="13">
        <v>475</v>
      </c>
      <c r="C23" s="14">
        <v>480</v>
      </c>
      <c r="D23" s="15">
        <f t="shared" si="0"/>
        <v>5</v>
      </c>
      <c r="E23" s="13">
        <v>969</v>
      </c>
      <c r="F23" s="14">
        <v>976</v>
      </c>
      <c r="G23" s="15">
        <f t="shared" si="1"/>
        <v>7</v>
      </c>
      <c r="H23" s="13">
        <v>492872</v>
      </c>
      <c r="I23" s="14">
        <v>495582</v>
      </c>
      <c r="J23" s="15">
        <f t="shared" si="2"/>
        <v>2710</v>
      </c>
    </row>
    <row r="24" s="2" customFormat="1" ht="23" customHeight="1" spans="1:10">
      <c r="A24" s="12" t="s">
        <v>32</v>
      </c>
      <c r="B24" s="13">
        <v>406</v>
      </c>
      <c r="C24" s="14">
        <v>418</v>
      </c>
      <c r="D24" s="15">
        <f t="shared" si="0"/>
        <v>12</v>
      </c>
      <c r="E24" s="13">
        <v>860</v>
      </c>
      <c r="F24" s="14">
        <v>878</v>
      </c>
      <c r="G24" s="15">
        <f t="shared" si="1"/>
        <v>18</v>
      </c>
      <c r="H24" s="13">
        <v>431809</v>
      </c>
      <c r="I24" s="14">
        <v>439795</v>
      </c>
      <c r="J24" s="15">
        <f t="shared" si="2"/>
        <v>7986</v>
      </c>
    </row>
    <row r="25" s="2" customFormat="1" ht="23" customHeight="1" spans="1:10">
      <c r="A25" s="12" t="s">
        <v>33</v>
      </c>
      <c r="B25" s="13">
        <v>326</v>
      </c>
      <c r="C25" s="14">
        <v>333</v>
      </c>
      <c r="D25" s="15">
        <f t="shared" si="0"/>
        <v>7</v>
      </c>
      <c r="E25" s="13">
        <v>603</v>
      </c>
      <c r="F25" s="14">
        <v>617</v>
      </c>
      <c r="G25" s="15">
        <f t="shared" si="1"/>
        <v>14</v>
      </c>
      <c r="H25" s="13">
        <v>299610</v>
      </c>
      <c r="I25" s="14">
        <v>303405</v>
      </c>
      <c r="J25" s="15">
        <f t="shared" si="2"/>
        <v>3795</v>
      </c>
    </row>
    <row r="26" s="2" customFormat="1" ht="23" customHeight="1" spans="1:10">
      <c r="A26" s="12" t="s">
        <v>34</v>
      </c>
      <c r="B26" s="13">
        <v>739</v>
      </c>
      <c r="C26" s="14">
        <v>746</v>
      </c>
      <c r="D26" s="15">
        <f t="shared" si="0"/>
        <v>7</v>
      </c>
      <c r="E26" s="13">
        <v>1659</v>
      </c>
      <c r="F26" s="14">
        <v>1665</v>
      </c>
      <c r="G26" s="15">
        <f t="shared" si="1"/>
        <v>6</v>
      </c>
      <c r="H26" s="13">
        <v>822737</v>
      </c>
      <c r="I26" s="14">
        <v>824547</v>
      </c>
      <c r="J26" s="15">
        <f t="shared" si="2"/>
        <v>1810</v>
      </c>
    </row>
    <row r="27" s="2" customFormat="1" ht="23" customHeight="1" spans="1:10">
      <c r="A27" s="12" t="s">
        <v>35</v>
      </c>
      <c r="B27" s="13">
        <v>515</v>
      </c>
      <c r="C27" s="14">
        <v>522</v>
      </c>
      <c r="D27" s="15">
        <f t="shared" si="0"/>
        <v>7</v>
      </c>
      <c r="E27" s="13">
        <v>1231</v>
      </c>
      <c r="F27" s="14">
        <v>1239</v>
      </c>
      <c r="G27" s="15">
        <f t="shared" si="1"/>
        <v>8</v>
      </c>
      <c r="H27" s="13">
        <v>613276</v>
      </c>
      <c r="I27" s="14">
        <v>616002</v>
      </c>
      <c r="J27" s="15">
        <f t="shared" si="2"/>
        <v>2726</v>
      </c>
    </row>
    <row r="28" s="2" customFormat="1" ht="23" customHeight="1" spans="1:10">
      <c r="A28" s="12" t="s">
        <v>36</v>
      </c>
      <c r="B28" s="13">
        <v>688</v>
      </c>
      <c r="C28" s="14">
        <v>687</v>
      </c>
      <c r="D28" s="15">
        <f t="shared" si="0"/>
        <v>-1</v>
      </c>
      <c r="E28" s="13">
        <v>1331</v>
      </c>
      <c r="F28" s="14">
        <v>1341</v>
      </c>
      <c r="G28" s="15">
        <f t="shared" si="1"/>
        <v>10</v>
      </c>
      <c r="H28" s="13">
        <v>690005</v>
      </c>
      <c r="I28" s="14">
        <v>695883</v>
      </c>
      <c r="J28" s="15">
        <f t="shared" si="2"/>
        <v>5878</v>
      </c>
    </row>
    <row r="29" s="2" customFormat="1" ht="22" customHeight="1" spans="1:10">
      <c r="A29" s="12" t="s">
        <v>37</v>
      </c>
      <c r="B29" s="13">
        <v>15371</v>
      </c>
      <c r="C29" s="14">
        <v>15442</v>
      </c>
      <c r="D29" s="13">
        <f>SUM(D4:D28)</f>
        <v>71</v>
      </c>
      <c r="E29" s="13">
        <v>31161</v>
      </c>
      <c r="F29" s="14">
        <v>31321</v>
      </c>
      <c r="G29" s="13">
        <f>SUM(G4:G28)</f>
        <v>160</v>
      </c>
      <c r="H29" s="13">
        <v>15900722</v>
      </c>
      <c r="I29" s="14">
        <v>15968496</v>
      </c>
      <c r="J29" s="13">
        <f>SUM(J4:J28)</f>
        <v>67774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2025-11-13T01:06:28Z</dcterms:created>
  <dcterms:modified xsi:type="dcterms:W3CDTF">2025-11-13T01:07:06Z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3C827BAA42EB469EB7614F6BD1FD4D79_11</vt:lpwstr>
  </property>
  <property fmtid="{D5CDD505-2E9C-101B-9397-08002B2CF9AE}" pid="3" name="KSOProductBuildVer">
    <vt:lpwstr>2052-12.1.0.23542</vt:lpwstr>
  </property>
</Properties>
</file>