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 tabRatio="603"/>
  </bookViews>
  <sheets>
    <sheet name="1-3月 " sheetId="3" r:id="rId1"/>
  </sheets>
  <definedNames>
    <definedName name="_xlnm._FilterDatabase" localSheetId="0" hidden="1">'1-3月 '!$A$3:$C$14</definedName>
    <definedName name="_xlnm.Print_Area" localSheetId="0">'1-3月 '!$A$1:$I$14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<sst xmlns="http://schemas.openxmlformats.org/spreadsheetml/2006/main" count="42" uniqueCount="27">
  <si>
    <t>兴国县2025年1-3月主要经济指标情况表</t>
  </si>
  <si>
    <t>类别</t>
  </si>
  <si>
    <t>指标名称</t>
  </si>
  <si>
    <t>单位</t>
  </si>
  <si>
    <t>1-3月完成</t>
  </si>
  <si>
    <t>绝对值</t>
  </si>
  <si>
    <t>全市
排位</t>
  </si>
  <si>
    <t>同比
增长（%）</t>
  </si>
  <si>
    <t>全市平均增速(%)</t>
  </si>
  <si>
    <t>县市增速差额(%)</t>
  </si>
  <si>
    <t>主要经济指标</t>
  </si>
  <si>
    <t>地区生产总值（季度）</t>
  </si>
  <si>
    <t>亿元</t>
  </si>
  <si>
    <t>17</t>
  </si>
  <si>
    <t>规模以上工业增加值</t>
  </si>
  <si>
    <t>—</t>
  </si>
  <si>
    <t xml:space="preserve">固定资产投资 </t>
  </si>
  <si>
    <t>一般公共预算收入</t>
  </si>
  <si>
    <t>社会消费品零售总额（季度）</t>
  </si>
  <si>
    <t>进出口总额</t>
  </si>
  <si>
    <t>实际使用外资</t>
  </si>
  <si>
    <t>万美元</t>
  </si>
  <si>
    <t>利用省外亿元以上项目资金</t>
  </si>
  <si>
    <t>城镇居民人均可支配收入（季度）</t>
  </si>
  <si>
    <t>元</t>
  </si>
  <si>
    <t>农村居民人均可支配收入（季度）</t>
  </si>
  <si>
    <t>规模以上服务业营业收入（错月）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</si>
</sst>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_ "/>
    <numFmt numFmtId="178" formatCode="0.00_ "/>
  </numFmts>
  <fonts count="30">
    <font>
      <sz val="12"/>
      <name val="宋体"/>
      <charset val="134"/>
    </font>
    <font>
      <b/>
      <sz val="14"/>
      <name val="宋体"/>
      <charset val="134"/>
    </font>
    <font>
      <b/>
      <sz val="14"/>
      <color rgb="FFFF0000"/>
      <name val="宋体"/>
      <charset val="134"/>
    </font>
    <font>
      <b/>
      <sz val="20"/>
      <name val="宋体"/>
      <charset val="134"/>
    </font>
    <font>
      <b/>
      <sz val="14"/>
      <name val="仿宋_GB2312"/>
      <charset val="134"/>
    </font>
    <font>
      <b/>
      <sz val="14"/>
      <name val="楷体_GB2312"/>
      <charset val="134"/>
    </font>
    <font>
      <sz val="14"/>
      <name val="宋体"/>
      <charset val="134"/>
    </font>
    <font>
      <b/>
      <sz val="14"/>
      <color theme="1"/>
      <name val="仿宋_GB2312"/>
      <charset val="134"/>
    </font>
    <font>
      <b/>
      <sz val="14"/>
      <color theme="1"/>
      <name val="宋体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11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14" applyNumberFormat="0" applyAlignment="0" applyProtection="0">
      <alignment vertical="center"/>
    </xf>
    <xf numFmtId="0" fontId="20" fillId="5" borderId="15" applyNumberFormat="0" applyAlignment="0" applyProtection="0">
      <alignment vertical="center"/>
    </xf>
    <xf numFmtId="0" fontId="21" fillId="5" borderId="14" applyNumberFormat="0" applyAlignment="0" applyProtection="0">
      <alignment vertical="center"/>
    </xf>
    <xf numFmtId="0" fontId="22" fillId="6" borderId="16" applyNumberFormat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57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2" borderId="0" xfId="0" applyFont="1" applyFill="1">
      <alignment vertical="center"/>
    </xf>
    <xf numFmtId="0" fontId="0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/>
    </xf>
    <xf numFmtId="176" fontId="5" fillId="0" borderId="3" xfId="0" applyNumberFormat="1" applyFont="1" applyFill="1" applyBorder="1" applyAlignment="1">
      <alignment horizontal="center" vertical="center"/>
    </xf>
    <xf numFmtId="177" fontId="5" fillId="0" borderId="3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6" xfId="0" applyNumberFormat="1" applyFont="1" applyFill="1" applyBorder="1" applyAlignment="1">
      <alignment horizontal="center" vertical="center"/>
    </xf>
    <xf numFmtId="176" fontId="4" fillId="0" borderId="6" xfId="0" applyNumberFormat="1" applyFont="1" applyFill="1" applyBorder="1" applyAlignment="1">
      <alignment horizontal="center" vertical="center" wrapText="1"/>
    </xf>
    <xf numFmtId="177" fontId="4" fillId="0" borderId="6" xfId="0" applyNumberFormat="1" applyFont="1" applyFill="1" applyBorder="1" applyAlignment="1">
      <alignment horizontal="center" vertical="center" wrapText="1"/>
    </xf>
    <xf numFmtId="0" fontId="4" fillId="0" borderId="6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left" vertical="center"/>
    </xf>
    <xf numFmtId="178" fontId="4" fillId="0" borderId="6" xfId="0" applyNumberFormat="1" applyFont="1" applyFill="1" applyBorder="1" applyAlignment="1">
      <alignment horizontal="center" vertical="center"/>
    </xf>
    <xf numFmtId="176" fontId="4" fillId="0" borderId="6" xfId="0" applyNumberFormat="1" applyFont="1" applyFill="1" applyBorder="1" applyAlignment="1">
      <alignment horizontal="center" vertical="center"/>
    </xf>
    <xf numFmtId="177" fontId="4" fillId="0" borderId="6" xfId="0" applyNumberFormat="1" applyFont="1" applyFill="1" applyBorder="1" applyAlignment="1">
      <alignment horizontal="center" vertical="center"/>
    </xf>
    <xf numFmtId="49" fontId="4" fillId="0" borderId="6" xfId="0" applyNumberFormat="1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left" vertical="center" wrapText="1"/>
    </xf>
    <xf numFmtId="178" fontId="1" fillId="0" borderId="6" xfId="0" applyNumberFormat="1" applyFont="1" applyFill="1" applyBorder="1" applyAlignment="1">
      <alignment horizontal="center" vertical="center"/>
    </xf>
    <xf numFmtId="176" fontId="6" fillId="0" borderId="6" xfId="0" applyNumberFormat="1" applyFont="1" applyFill="1" applyBorder="1" applyAlignment="1">
      <alignment horizontal="center" vertical="center"/>
    </xf>
    <xf numFmtId="177" fontId="1" fillId="0" borderId="6" xfId="0" applyNumberFormat="1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176" fontId="1" fillId="0" borderId="6" xfId="0" applyNumberFormat="1" applyFont="1" applyFill="1" applyBorder="1" applyAlignment="1">
      <alignment horizontal="center" vertical="center"/>
    </xf>
    <xf numFmtId="0" fontId="1" fillId="0" borderId="6" xfId="0" applyNumberFormat="1" applyFont="1" applyFill="1" applyBorder="1" applyAlignment="1">
      <alignment horizontal="center" vertical="center"/>
    </xf>
    <xf numFmtId="177" fontId="6" fillId="0" borderId="6" xfId="0" applyNumberFormat="1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left" vertical="center" wrapText="1"/>
    </xf>
    <xf numFmtId="0" fontId="7" fillId="0" borderId="6" xfId="0" applyFont="1" applyFill="1" applyBorder="1" applyAlignment="1">
      <alignment horizontal="center" vertical="center"/>
    </xf>
    <xf numFmtId="178" fontId="8" fillId="0" borderId="6" xfId="0" applyNumberFormat="1" applyFont="1" applyFill="1" applyBorder="1" applyAlignment="1">
      <alignment horizontal="center" vertical="center"/>
    </xf>
    <xf numFmtId="176" fontId="8" fillId="0" borderId="6" xfId="0" applyNumberFormat="1" applyFont="1" applyFill="1" applyBorder="1" applyAlignment="1">
      <alignment horizontal="center" vertical="center"/>
    </xf>
    <xf numFmtId="177" fontId="8" fillId="0" borderId="6" xfId="0" applyNumberFormat="1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177" fontId="9" fillId="0" borderId="6" xfId="0" applyNumberFormat="1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left" vertical="center"/>
    </xf>
    <xf numFmtId="176" fontId="8" fillId="0" borderId="6" xfId="0" applyNumberFormat="1" applyFont="1" applyFill="1" applyBorder="1">
      <alignment vertical="center"/>
    </xf>
    <xf numFmtId="0" fontId="5" fillId="0" borderId="0" xfId="0" applyFont="1" applyFill="1" applyAlignment="1">
      <alignment horizontal="center" vertical="center" wrapText="1"/>
    </xf>
    <xf numFmtId="0" fontId="4" fillId="0" borderId="7" xfId="0" applyFont="1" applyFill="1" applyBorder="1" applyAlignment="1">
      <alignment horizontal="left" vertical="center"/>
    </xf>
    <xf numFmtId="0" fontId="4" fillId="0" borderId="7" xfId="0" applyFont="1" applyFill="1" applyBorder="1" applyAlignment="1">
      <alignment horizontal="center" vertical="center"/>
    </xf>
    <xf numFmtId="178" fontId="4" fillId="0" borderId="7" xfId="0" applyNumberFormat="1" applyFont="1" applyFill="1" applyBorder="1" applyAlignment="1">
      <alignment horizontal="center" vertical="center"/>
    </xf>
    <xf numFmtId="177" fontId="1" fillId="0" borderId="8" xfId="0" applyNumberFormat="1" applyFont="1" applyFill="1" applyBorder="1" applyAlignment="1">
      <alignment horizontal="center" vertical="center"/>
    </xf>
    <xf numFmtId="177" fontId="5" fillId="0" borderId="9" xfId="0" applyNumberFormat="1" applyFont="1" applyFill="1" applyBorder="1" applyAlignment="1">
      <alignment horizontal="center" vertical="center"/>
    </xf>
    <xf numFmtId="177" fontId="4" fillId="0" borderId="4" xfId="0" applyNumberFormat="1" applyFont="1" applyFill="1" applyBorder="1" applyAlignment="1">
      <alignment horizontal="center" vertical="center" wrapText="1"/>
    </xf>
    <xf numFmtId="177" fontId="4" fillId="0" borderId="4" xfId="0" applyNumberFormat="1" applyFont="1" applyFill="1" applyBorder="1" applyAlignment="1">
      <alignment horizontal="center" vertical="center"/>
    </xf>
    <xf numFmtId="0" fontId="1" fillId="0" borderId="0" xfId="0" applyFont="1" applyFill="1">
      <alignment vertical="center"/>
    </xf>
    <xf numFmtId="177" fontId="1" fillId="0" borderId="4" xfId="0" applyNumberFormat="1" applyFont="1" applyFill="1" applyBorder="1" applyAlignment="1">
      <alignment horizontal="center" vertical="center"/>
    </xf>
    <xf numFmtId="177" fontId="6" fillId="0" borderId="4" xfId="0" applyNumberFormat="1" applyFont="1" applyFill="1" applyBorder="1" applyAlignment="1">
      <alignment horizontal="center" vertical="center"/>
    </xf>
    <xf numFmtId="177" fontId="9" fillId="0" borderId="4" xfId="0" applyNumberFormat="1" applyFont="1" applyFill="1" applyBorder="1" applyAlignment="1">
      <alignment horizontal="center" vertical="center"/>
    </xf>
    <xf numFmtId="177" fontId="8" fillId="0" borderId="4" xfId="0" applyNumberFormat="1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Z14"/>
  <sheetViews>
    <sheetView tabSelected="1" zoomScale="80" zoomScaleNormal="80" topLeftCell="B1" workbookViewId="0">
      <pane xSplit="2" ySplit="3" topLeftCell="D4" activePane="bottomRight" state="frozen"/>
      <selection/>
      <selection pane="topRight"/>
      <selection pane="bottomLeft"/>
      <selection pane="bottomRight" activeCell="K14" sqref="K14"/>
    </sheetView>
  </sheetViews>
  <sheetFormatPr defaultColWidth="9" defaultRowHeight="14.25"/>
  <cols>
    <col min="1" max="1" width="12.625" style="4" hidden="1" customWidth="1"/>
    <col min="2" max="2" width="41.4" style="4" customWidth="1"/>
    <col min="3" max="3" width="9.46666666666667" style="4" customWidth="1"/>
    <col min="4" max="4" width="8.91666666666667" style="4" customWidth="1"/>
    <col min="5" max="5" width="6.625" style="4" customWidth="1"/>
    <col min="6" max="6" width="9.125" style="4" customWidth="1"/>
    <col min="7" max="7" width="6.625" style="4" customWidth="1"/>
    <col min="8" max="8" width="8.33333333333333" style="4" customWidth="1"/>
    <col min="9" max="9" width="8.925" style="4" customWidth="1"/>
    <col min="10" max="73" width="8.25" style="4" customWidth="1"/>
    <col min="74" max="94" width="9" style="4" customWidth="1"/>
    <col min="95" max="105" width="9" style="4"/>
    <col min="106" max="16293" width="8.25" style="4"/>
    <col min="16294" max="16384" width="9" style="4"/>
  </cols>
  <sheetData>
    <row r="1" ht="37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ht="25.15" customHeight="1" spans="1:9">
      <c r="A2" s="6" t="s">
        <v>1</v>
      </c>
      <c r="B2" s="7" t="s">
        <v>2</v>
      </c>
      <c r="C2" s="8" t="s">
        <v>3</v>
      </c>
      <c r="D2" s="9" t="s">
        <v>4</v>
      </c>
      <c r="E2" s="10"/>
      <c r="F2" s="11"/>
      <c r="G2" s="9"/>
      <c r="H2" s="9"/>
      <c r="I2" s="48"/>
    </row>
    <row r="3" ht="75" customHeight="1" spans="1:9">
      <c r="A3" s="12"/>
      <c r="B3" s="13"/>
      <c r="C3" s="14"/>
      <c r="D3" s="15" t="s">
        <v>5</v>
      </c>
      <c r="E3" s="16" t="s">
        <v>6</v>
      </c>
      <c r="F3" s="17" t="s">
        <v>7</v>
      </c>
      <c r="G3" s="18" t="s">
        <v>6</v>
      </c>
      <c r="H3" s="18" t="s">
        <v>8</v>
      </c>
      <c r="I3" s="49" t="s">
        <v>9</v>
      </c>
    </row>
    <row r="4" s="1" customFormat="1" ht="24.95" customHeight="1" spans="1:78">
      <c r="A4" s="19" t="s">
        <v>10</v>
      </c>
      <c r="B4" s="20" t="s">
        <v>11</v>
      </c>
      <c r="C4" s="14" t="s">
        <v>12</v>
      </c>
      <c r="D4" s="21">
        <v>60.11</v>
      </c>
      <c r="E4" s="22">
        <v>8</v>
      </c>
      <c r="F4" s="23">
        <v>5</v>
      </c>
      <c r="G4" s="24" t="s">
        <v>13</v>
      </c>
      <c r="H4" s="23">
        <v>5.4</v>
      </c>
      <c r="I4" s="50">
        <f>IFERROR(F4-H4,"—")</f>
        <v>-0.4</v>
      </c>
      <c r="J4" s="51"/>
      <c r="K4" s="51"/>
      <c r="L4" s="51"/>
      <c r="M4" s="51"/>
      <c r="N4" s="51"/>
      <c r="O4" s="51"/>
      <c r="P4" s="51"/>
      <c r="Q4" s="51"/>
      <c r="R4" s="51"/>
      <c r="S4" s="51"/>
      <c r="T4" s="51"/>
      <c r="U4" s="51"/>
      <c r="V4" s="51"/>
      <c r="W4" s="51"/>
      <c r="X4" s="51"/>
      <c r="Y4" s="51"/>
      <c r="Z4" s="51"/>
      <c r="AA4" s="51"/>
      <c r="AB4" s="51"/>
      <c r="AC4" s="51"/>
      <c r="AD4" s="51"/>
      <c r="AE4" s="51"/>
      <c r="AF4" s="51"/>
      <c r="AG4" s="51"/>
      <c r="AH4" s="51"/>
      <c r="AI4" s="51"/>
      <c r="AJ4" s="51"/>
      <c r="AK4" s="51"/>
      <c r="AL4" s="51"/>
      <c r="AM4" s="51"/>
      <c r="AN4" s="51"/>
      <c r="AO4" s="51"/>
      <c r="AP4" s="51"/>
      <c r="AQ4" s="51"/>
      <c r="AR4" s="51"/>
      <c r="AS4" s="51"/>
      <c r="AT4" s="51"/>
      <c r="AU4" s="51"/>
      <c r="AV4" s="51"/>
      <c r="AW4" s="51"/>
      <c r="AX4" s="51"/>
      <c r="AY4" s="51"/>
      <c r="AZ4" s="51"/>
      <c r="BA4" s="51"/>
      <c r="BB4" s="51"/>
      <c r="BC4" s="51"/>
      <c r="BD4" s="51"/>
      <c r="BE4" s="51"/>
      <c r="BF4" s="51"/>
      <c r="BG4" s="51"/>
      <c r="BH4" s="51"/>
      <c r="BI4" s="51"/>
      <c r="BJ4" s="51"/>
      <c r="BK4" s="51"/>
      <c r="BL4" s="51"/>
      <c r="BM4" s="51"/>
      <c r="BN4" s="51"/>
      <c r="BO4" s="51"/>
      <c r="BP4" s="51"/>
      <c r="BQ4" s="51"/>
      <c r="BR4" s="51"/>
      <c r="BS4" s="51"/>
      <c r="BT4" s="51"/>
      <c r="BU4" s="51"/>
      <c r="BV4" s="51"/>
      <c r="BW4" s="51"/>
      <c r="BX4" s="51"/>
      <c r="BY4" s="51"/>
      <c r="BZ4" s="51"/>
    </row>
    <row r="5" s="1" customFormat="1" ht="24.6" customHeight="1" spans="1:78">
      <c r="A5" s="19"/>
      <c r="B5" s="20" t="s">
        <v>14</v>
      </c>
      <c r="C5" s="14" t="s">
        <v>12</v>
      </c>
      <c r="D5" s="21" t="s">
        <v>15</v>
      </c>
      <c r="E5" s="22" t="s">
        <v>15</v>
      </c>
      <c r="F5" s="23">
        <v>12.4</v>
      </c>
      <c r="G5" s="15">
        <v>2</v>
      </c>
      <c r="H5" s="23">
        <v>8.4</v>
      </c>
      <c r="I5" s="50">
        <f>IFERROR(F5-H5,"—")</f>
        <v>4</v>
      </c>
      <c r="J5" s="51"/>
      <c r="K5" s="51"/>
      <c r="L5" s="51"/>
      <c r="M5" s="51"/>
      <c r="N5" s="51"/>
      <c r="O5" s="51"/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/>
      <c r="AF5" s="51"/>
      <c r="AG5" s="51"/>
      <c r="AH5" s="51"/>
      <c r="AI5" s="51"/>
      <c r="AJ5" s="51"/>
      <c r="AK5" s="51"/>
      <c r="AL5" s="51"/>
      <c r="AM5" s="51"/>
      <c r="AN5" s="51"/>
      <c r="AO5" s="51"/>
      <c r="AP5" s="51"/>
      <c r="AQ5" s="51"/>
      <c r="AR5" s="51"/>
      <c r="AS5" s="51"/>
      <c r="AT5" s="51"/>
      <c r="AU5" s="51"/>
      <c r="AV5" s="51"/>
      <c r="AW5" s="51"/>
      <c r="AX5" s="51"/>
      <c r="AY5" s="51"/>
      <c r="AZ5" s="51"/>
      <c r="BA5" s="51"/>
      <c r="BB5" s="51"/>
      <c r="BC5" s="51"/>
      <c r="BD5" s="51"/>
      <c r="BE5" s="51"/>
      <c r="BF5" s="51"/>
      <c r="BG5" s="51"/>
      <c r="BH5" s="51"/>
      <c r="BI5" s="51"/>
      <c r="BJ5" s="51"/>
      <c r="BK5" s="51"/>
      <c r="BL5" s="51"/>
      <c r="BM5" s="51"/>
      <c r="BN5" s="51"/>
      <c r="BO5" s="51"/>
      <c r="BP5" s="51"/>
      <c r="BQ5" s="51"/>
      <c r="BR5" s="51"/>
      <c r="BS5" s="51"/>
      <c r="BT5" s="51"/>
      <c r="BU5" s="51"/>
      <c r="BV5" s="51"/>
      <c r="BW5" s="51"/>
      <c r="BX5" s="51"/>
      <c r="BY5" s="51"/>
      <c r="BZ5" s="51"/>
    </row>
    <row r="6" s="1" customFormat="1" ht="24.95" customHeight="1" spans="1:78">
      <c r="A6" s="19"/>
      <c r="B6" s="20" t="s">
        <v>16</v>
      </c>
      <c r="C6" s="14" t="s">
        <v>12</v>
      </c>
      <c r="D6" s="21" t="s">
        <v>15</v>
      </c>
      <c r="E6" s="22" t="s">
        <v>15</v>
      </c>
      <c r="F6" s="23">
        <v>9.3</v>
      </c>
      <c r="G6" s="15">
        <v>10</v>
      </c>
      <c r="H6" s="23">
        <v>5.9</v>
      </c>
      <c r="I6" s="50">
        <f>IFERROR(F6-H6,"—")</f>
        <v>3.4</v>
      </c>
      <c r="J6" s="51"/>
      <c r="K6" s="51"/>
      <c r="L6" s="51"/>
      <c r="M6" s="51"/>
      <c r="N6" s="51"/>
      <c r="O6" s="51"/>
      <c r="P6" s="51"/>
      <c r="Q6" s="51"/>
      <c r="R6" s="51"/>
      <c r="S6" s="51"/>
      <c r="T6" s="51"/>
      <c r="U6" s="51"/>
      <c r="V6" s="51"/>
      <c r="W6" s="51"/>
      <c r="X6" s="51"/>
      <c r="Y6" s="51"/>
      <c r="Z6" s="51"/>
      <c r="AA6" s="51"/>
      <c r="AB6" s="51"/>
      <c r="AC6" s="51"/>
      <c r="AD6" s="51"/>
      <c r="AE6" s="51"/>
      <c r="AF6" s="51"/>
      <c r="AG6" s="51"/>
      <c r="AH6" s="51"/>
      <c r="AI6" s="51"/>
      <c r="AJ6" s="51"/>
      <c r="AK6" s="51"/>
      <c r="AL6" s="51"/>
      <c r="AM6" s="51"/>
      <c r="AN6" s="51"/>
      <c r="AO6" s="51"/>
      <c r="AP6" s="51"/>
      <c r="AQ6" s="51"/>
      <c r="AR6" s="51"/>
      <c r="AS6" s="51"/>
      <c r="AT6" s="51"/>
      <c r="AU6" s="51"/>
      <c r="AV6" s="51"/>
      <c r="AW6" s="51"/>
      <c r="AX6" s="51"/>
      <c r="AY6" s="51"/>
      <c r="AZ6" s="51"/>
      <c r="BA6" s="51"/>
      <c r="BB6" s="51"/>
      <c r="BC6" s="51"/>
      <c r="BD6" s="51"/>
      <c r="BE6" s="51"/>
      <c r="BF6" s="51"/>
      <c r="BG6" s="51"/>
      <c r="BH6" s="51"/>
      <c r="BI6" s="51"/>
      <c r="BJ6" s="51"/>
      <c r="BK6" s="51"/>
      <c r="BL6" s="51"/>
      <c r="BM6" s="51"/>
      <c r="BN6" s="51"/>
      <c r="BO6" s="51"/>
      <c r="BP6" s="51"/>
      <c r="BQ6" s="51"/>
      <c r="BR6" s="51"/>
      <c r="BS6" s="51"/>
      <c r="BT6" s="51"/>
      <c r="BU6" s="51"/>
      <c r="BV6" s="51"/>
      <c r="BW6" s="51"/>
      <c r="BX6" s="51"/>
      <c r="BY6" s="51"/>
      <c r="BZ6" s="51"/>
    </row>
    <row r="7" s="1" customFormat="1" ht="24.95" customHeight="1" spans="1:78">
      <c r="A7" s="19"/>
      <c r="B7" s="25" t="s">
        <v>17</v>
      </c>
      <c r="C7" s="14" t="s">
        <v>12</v>
      </c>
      <c r="D7" s="26">
        <v>4.5357</v>
      </c>
      <c r="E7" s="27">
        <v>9</v>
      </c>
      <c r="F7" s="28">
        <v>3.5</v>
      </c>
      <c r="G7" s="29">
        <v>7</v>
      </c>
      <c r="H7" s="28">
        <v>1.6</v>
      </c>
      <c r="I7" s="52">
        <f>IFERROR(F7-H7,"—")</f>
        <v>1.9</v>
      </c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51"/>
      <c r="Z7" s="51"/>
      <c r="AA7" s="51"/>
      <c r="AB7" s="51"/>
      <c r="AC7" s="51"/>
      <c r="AD7" s="51"/>
      <c r="AE7" s="51"/>
      <c r="AF7" s="51"/>
      <c r="AG7" s="51"/>
      <c r="AH7" s="51"/>
      <c r="AI7" s="51"/>
      <c r="AJ7" s="51"/>
      <c r="AK7" s="51"/>
      <c r="AL7" s="51"/>
      <c r="AM7" s="51"/>
      <c r="AN7" s="51"/>
      <c r="AO7" s="51"/>
      <c r="AP7" s="51"/>
      <c r="AQ7" s="51"/>
      <c r="AR7" s="51"/>
      <c r="AS7" s="51"/>
      <c r="AT7" s="51"/>
      <c r="AU7" s="51"/>
      <c r="AV7" s="51"/>
      <c r="AW7" s="51"/>
      <c r="AX7" s="51"/>
      <c r="AY7" s="51"/>
      <c r="AZ7" s="51"/>
      <c r="BA7" s="51"/>
      <c r="BB7" s="51"/>
      <c r="BC7" s="51"/>
      <c r="BD7" s="51"/>
      <c r="BE7" s="51"/>
      <c r="BF7" s="51"/>
      <c r="BG7" s="51"/>
      <c r="BH7" s="51"/>
      <c r="BI7" s="51"/>
      <c r="BJ7" s="51"/>
      <c r="BK7" s="51"/>
      <c r="BL7" s="51"/>
      <c r="BM7" s="51"/>
      <c r="BN7" s="51"/>
      <c r="BO7" s="51"/>
      <c r="BP7" s="51"/>
      <c r="BQ7" s="51"/>
      <c r="BR7" s="51"/>
      <c r="BS7" s="51"/>
      <c r="BT7" s="51"/>
      <c r="BU7" s="51"/>
      <c r="BV7" s="51"/>
      <c r="BW7" s="51"/>
      <c r="BX7" s="51"/>
      <c r="BY7" s="51"/>
      <c r="BZ7" s="51"/>
    </row>
    <row r="8" s="1" customFormat="1" ht="24.95" customHeight="1" spans="1:78">
      <c r="A8" s="19"/>
      <c r="B8" s="20" t="s">
        <v>18</v>
      </c>
      <c r="C8" s="14" t="s">
        <v>12</v>
      </c>
      <c r="D8" s="26">
        <v>26.02</v>
      </c>
      <c r="E8" s="30">
        <v>6</v>
      </c>
      <c r="F8" s="28">
        <v>9.1</v>
      </c>
      <c r="G8" s="31">
        <v>2</v>
      </c>
      <c r="H8" s="32">
        <v>6.1</v>
      </c>
      <c r="I8" s="53">
        <f>IFERROR(F8-H8,"—")</f>
        <v>3</v>
      </c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  <c r="Y8" s="51"/>
      <c r="Z8" s="51"/>
      <c r="AA8" s="51"/>
      <c r="AB8" s="51"/>
      <c r="AC8" s="51"/>
      <c r="AD8" s="51"/>
      <c r="AE8" s="51"/>
      <c r="AF8" s="51"/>
      <c r="AG8" s="51"/>
      <c r="AH8" s="51"/>
      <c r="AI8" s="51"/>
      <c r="AJ8" s="51"/>
      <c r="AK8" s="51"/>
      <c r="AL8" s="51"/>
      <c r="AM8" s="51"/>
      <c r="AN8" s="51"/>
      <c r="AO8" s="51"/>
      <c r="AP8" s="51"/>
      <c r="AQ8" s="51"/>
      <c r="AR8" s="51"/>
      <c r="AS8" s="51"/>
      <c r="AT8" s="51"/>
      <c r="AU8" s="51"/>
      <c r="AV8" s="51"/>
      <c r="AW8" s="51"/>
      <c r="AX8" s="51"/>
      <c r="AY8" s="51"/>
      <c r="AZ8" s="51"/>
      <c r="BA8" s="51"/>
      <c r="BB8" s="51"/>
      <c r="BC8" s="51"/>
      <c r="BD8" s="51"/>
      <c r="BE8" s="51"/>
      <c r="BF8" s="51"/>
      <c r="BG8" s="51"/>
      <c r="BH8" s="51"/>
      <c r="BI8" s="51"/>
      <c r="BJ8" s="51"/>
      <c r="BK8" s="51"/>
      <c r="BL8" s="51"/>
      <c r="BM8" s="51"/>
      <c r="BN8" s="51"/>
      <c r="BO8" s="51"/>
      <c r="BP8" s="51"/>
      <c r="BQ8" s="51"/>
      <c r="BR8" s="51"/>
      <c r="BS8" s="51"/>
      <c r="BT8" s="51"/>
      <c r="BU8" s="51"/>
      <c r="BV8" s="51"/>
      <c r="BW8" s="51"/>
      <c r="BX8" s="51"/>
      <c r="BY8" s="51"/>
      <c r="BZ8" s="51"/>
    </row>
    <row r="9" s="2" customFormat="1" ht="24.95" customHeight="1" spans="1:11">
      <c r="A9" s="19"/>
      <c r="B9" s="20" t="s">
        <v>19</v>
      </c>
      <c r="C9" s="14" t="s">
        <v>12</v>
      </c>
      <c r="D9" s="26">
        <v>2.1</v>
      </c>
      <c r="E9" s="30">
        <v>12</v>
      </c>
      <c r="F9" s="28">
        <v>32.2</v>
      </c>
      <c r="G9" s="33">
        <v>4</v>
      </c>
      <c r="H9" s="28">
        <v>19.9</v>
      </c>
      <c r="I9" s="52">
        <f>IFERROR(F9-H9,"—")</f>
        <v>12.3</v>
      </c>
      <c r="K9" s="51"/>
    </row>
    <row r="10" s="3" customFormat="1" ht="24.95" customHeight="1" spans="1:78">
      <c r="A10" s="19"/>
      <c r="B10" s="34" t="s">
        <v>20</v>
      </c>
      <c r="C10" s="35" t="s">
        <v>21</v>
      </c>
      <c r="D10" s="36">
        <v>86</v>
      </c>
      <c r="E10" s="37">
        <v>7</v>
      </c>
      <c r="F10" s="38">
        <v>-56.56</v>
      </c>
      <c r="G10" s="39">
        <v>11</v>
      </c>
      <c r="H10" s="40">
        <v>-21.8</v>
      </c>
      <c r="I10" s="54">
        <f>IFERROR(F10-H10,"—")</f>
        <v>-34.76</v>
      </c>
      <c r="J10" s="2"/>
      <c r="K10" s="51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</row>
    <row r="11" s="1" customFormat="1" ht="24.95" customHeight="1" spans="1:78">
      <c r="A11" s="19"/>
      <c r="B11" s="41" t="s">
        <v>22</v>
      </c>
      <c r="C11" s="35" t="s">
        <v>12</v>
      </c>
      <c r="D11" s="36">
        <v>3.6</v>
      </c>
      <c r="E11" s="37">
        <v>8</v>
      </c>
      <c r="F11" s="38" t="s">
        <v>15</v>
      </c>
      <c r="G11" s="39" t="s">
        <v>15</v>
      </c>
      <c r="H11" s="38" t="s">
        <v>15</v>
      </c>
      <c r="I11" s="54" t="str">
        <f>IFERROR(F11-H11,"—")</f>
        <v>—</v>
      </c>
      <c r="J11" s="51"/>
      <c r="K11" s="51"/>
      <c r="L11" s="51"/>
      <c r="M11" s="51"/>
      <c r="N11" s="51"/>
      <c r="O11" s="51"/>
      <c r="P11" s="51"/>
      <c r="Q11" s="51"/>
      <c r="R11" s="51"/>
      <c r="S11" s="51"/>
      <c r="T11" s="51"/>
      <c r="U11" s="51"/>
      <c r="V11" s="51"/>
      <c r="W11" s="51"/>
      <c r="X11" s="51"/>
      <c r="Y11" s="51"/>
      <c r="Z11" s="51"/>
      <c r="AA11" s="51"/>
      <c r="AB11" s="51"/>
      <c r="AC11" s="51"/>
      <c r="AD11" s="51"/>
      <c r="AE11" s="51"/>
      <c r="AF11" s="51"/>
      <c r="AG11" s="51"/>
      <c r="AH11" s="51"/>
      <c r="AI11" s="51"/>
      <c r="AJ11" s="51"/>
      <c r="AK11" s="51"/>
      <c r="AL11" s="51"/>
      <c r="AM11" s="51"/>
      <c r="AN11" s="51"/>
      <c r="AO11" s="51"/>
      <c r="AP11" s="51"/>
      <c r="AQ11" s="51"/>
      <c r="AR11" s="51"/>
      <c r="AS11" s="51"/>
      <c r="AT11" s="51"/>
      <c r="AU11" s="51"/>
      <c r="AV11" s="51"/>
      <c r="AW11" s="51"/>
      <c r="AX11" s="51"/>
      <c r="AY11" s="51"/>
      <c r="AZ11" s="51"/>
      <c r="BA11" s="51"/>
      <c r="BB11" s="51"/>
      <c r="BC11" s="51"/>
      <c r="BD11" s="51"/>
      <c r="BE11" s="51"/>
      <c r="BF11" s="51"/>
      <c r="BG11" s="51"/>
      <c r="BH11" s="51"/>
      <c r="BI11" s="51"/>
      <c r="BJ11" s="51"/>
      <c r="BK11" s="51"/>
      <c r="BL11" s="51"/>
      <c r="BM11" s="51"/>
      <c r="BN11" s="51"/>
      <c r="BO11" s="51"/>
      <c r="BP11" s="51"/>
      <c r="BQ11" s="51"/>
      <c r="BR11" s="51"/>
      <c r="BS11" s="51"/>
      <c r="BT11" s="51"/>
      <c r="BU11" s="51"/>
      <c r="BV11" s="51"/>
      <c r="BW11" s="51"/>
      <c r="BX11" s="51"/>
      <c r="BY11" s="51"/>
      <c r="BZ11" s="51"/>
    </row>
    <row r="12" s="3" customFormat="1" ht="24.95" customHeight="1" spans="1:78">
      <c r="A12" s="19"/>
      <c r="B12" s="41" t="s">
        <v>23</v>
      </c>
      <c r="C12" s="35" t="s">
        <v>24</v>
      </c>
      <c r="D12" s="37">
        <v>11795.9</v>
      </c>
      <c r="E12" s="37">
        <v>10</v>
      </c>
      <c r="F12" s="38">
        <v>5.1</v>
      </c>
      <c r="G12" s="39">
        <v>10</v>
      </c>
      <c r="H12" s="38">
        <v>5</v>
      </c>
      <c r="I12" s="55">
        <f>IFERROR(F12-H12,"—")</f>
        <v>0.0999999999999996</v>
      </c>
      <c r="J12" s="2"/>
      <c r="K12" s="51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</row>
    <row r="13" s="3" customFormat="1" ht="24.75" customHeight="1" spans="1:78">
      <c r="A13" s="19"/>
      <c r="B13" s="41" t="s">
        <v>25</v>
      </c>
      <c r="C13" s="35" t="s">
        <v>24</v>
      </c>
      <c r="D13" s="37">
        <v>4534</v>
      </c>
      <c r="E13" s="37">
        <v>8</v>
      </c>
      <c r="F13" s="38">
        <v>6.5</v>
      </c>
      <c r="G13" s="42">
        <v>15</v>
      </c>
      <c r="H13" s="38">
        <v>6.6</v>
      </c>
      <c r="I13" s="55">
        <f>IFERROR(F13-H13,"—")</f>
        <v>-0.0999999999999996</v>
      </c>
      <c r="J13" s="2"/>
      <c r="K13" s="51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</row>
    <row r="14" s="3" customFormat="1" ht="24.75" customHeight="1" spans="1:78">
      <c r="A14" s="43"/>
      <c r="B14" s="44" t="s">
        <v>26</v>
      </c>
      <c r="C14" s="45" t="s">
        <v>12</v>
      </c>
      <c r="D14" s="46">
        <v>2</v>
      </c>
      <c r="E14" s="45">
        <v>8</v>
      </c>
      <c r="F14" s="47">
        <v>7.3</v>
      </c>
      <c r="G14" s="45">
        <v>10</v>
      </c>
      <c r="H14" s="45">
        <v>4.1</v>
      </c>
      <c r="I14" s="56">
        <v>3.2</v>
      </c>
      <c r="J14" s="2"/>
      <c r="K14" s="51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</row>
  </sheetData>
  <autoFilter xmlns:etc="http://www.wps.cn/officeDocument/2017/etCustomData" ref="A3:C14" etc:filterBottomFollowUsedRange="0">
    <extLst/>
  </autoFilter>
  <mergeCells count="6">
    <mergeCell ref="A1:I1"/>
    <mergeCell ref="D2:I2"/>
    <mergeCell ref="A2:A3"/>
    <mergeCell ref="A4:A13"/>
    <mergeCell ref="B2:B3"/>
    <mergeCell ref="C2:C3"/>
  </mergeCells>
  <printOptions horizontalCentered="1"/>
  <pageMargins left="0.393055555555556" right="0.393055555555556" top="0.708333333333333" bottom="0.511805555555556" header="0.432638888888889" footer="0.275"/>
  <pageSetup paperSize="9" scale="86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1-3月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LYA-AL10</dc:creator>
  <cp:lastModifiedBy>清妍</cp:lastModifiedBy>
  <dcterms:created xsi:type="dcterms:W3CDTF">2022-10-12T09:41:00Z</dcterms:created>
  <dcterms:modified xsi:type="dcterms:W3CDTF">2025-05-16T01:19:20Z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03B29C08D6F04AEF876D3A46A2798A09_13</vt:lpwstr>
  </property>
  <property fmtid="{D5CDD505-2E9C-101B-9397-08002B2CF9AE}" pid="4" name="KSOProductBuildVer">
    <vt:lpwstr>2052-12.1.0.20784</vt:lpwstr>
  </property>
</Properties>
</file>