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19200" windowHeight="8175" tabRatio="791"/>
  </bookViews>
  <sheets>
    <sheet name="sheet1" sheetId="53" r:id="rId1"/>
  </sheets>
  <externalReferences>
    <externalReference r:id="rId2"/>
    <externalReference r:id="rId3"/>
  </externalReferences>
  <definedNames>
    <definedName name="_xlnm._FilterDatabase" localSheetId="0" hidden="1">sheet1!$A$4:$XEP$70</definedName>
    <definedName name="财政资金">#REF!</definedName>
    <definedName name="村名">#REF!</definedName>
    <definedName name="规模">#REF!</definedName>
    <definedName name="县名">#REF!</definedName>
    <definedName name="乡名">#REF!</definedName>
    <definedName name="项目覆盖贫困户数">#REF!</definedName>
    <definedName name="项目覆盖贫困人口">#REF!</definedName>
    <definedName name="项目类别1">#REF!</definedName>
    <definedName name="项目类别2">#REF!</definedName>
    <definedName name="项目类别3">#REF!</definedName>
    <definedName name="项目年度">#REF!</definedName>
    <definedName name="总投资">#REF!</definedName>
    <definedName name="产业发展项目">[2]sheet2!$A$2:$A$7</definedName>
    <definedName name="创业就业项目">[2]sheet2!$B$2:$B$7</definedName>
    <definedName name="乡村建设项目">[2]sheet2!$C$2:$C$7</definedName>
    <definedName name="易地搬迁后扶项目">[2]sheet2!$D$2:$D$7</definedName>
    <definedName name="巩固“三保障”成果项目">[2]sheet2!$E$2:$E$7</definedName>
    <definedName name="乡村治理和农村精神文明建设项目">[2]sheet2!$F$2:$F$7</definedName>
    <definedName name="项目管理费">[2]sheet2!$V$11:$V$19</definedName>
    <definedName name="生产基地">[2]sheet2!$A$11:$A$19</definedName>
    <definedName name="务工补助">[2]sheet2!$G$11:$G$19</definedName>
    <definedName name="人居环境整治">[2]sheet2!$L$11:$L$19</definedName>
    <definedName name="公共服务岗位">[2]sheet2!$N$11:$N$15</definedName>
    <definedName name="雨露计划职业教育补助">[2]sheet2!$P$11:$P$15</definedName>
    <definedName name="加工流通场地设施">[2]sheet2!$B$11:$B$19</definedName>
    <definedName name="配套基础设施">[2]sheet2!$C$11:$C$19</definedName>
    <definedName name="金融保险配套">[2]sheet2!$E$11:$E$19</definedName>
    <definedName name="生产奖补">[2]sheet2!$F$11:$F$19</definedName>
    <definedName name="就业培训">[2]sheet2!$H$11:$H$19</definedName>
    <definedName name="创业扶持">[2]sheet2!$I$11:$I$19</definedName>
    <definedName name="公益性岗位">[2]sheet2!$J$11:$J$19</definedName>
    <definedName name="交通补助">[2]sheet2!$K$11:$K$15</definedName>
    <definedName name="扶贫车间">[2]sheet2!#REF!</definedName>
    <definedName name="农村基础设施">[2]sheet2!$M$11:$M$19</definedName>
    <definedName name="“一站式”社区综合服务设施建设">[2]sheet2!#REF!</definedName>
    <definedName name="异地扶贫搬迁贷款债券贴息补助">[2]sheet2!#REF!</definedName>
    <definedName name="住房安全保障">[2]sheet2!$Q$11:$Q$15</definedName>
    <definedName name="安全饮水工程">[2]sheet2!$R$11:$R$15</definedName>
    <definedName name="乡村治理">[2]sheet2!$T$11:$T$19</definedName>
    <definedName name="精神文明建设">[2]sheet2!$U$11:$U$19</definedName>
    <definedName name="产业服务支撑项目">[2]sheet2!$D$11:$D$19</definedName>
    <definedName name="乡村工匠">[2]sheet2!$K$11:$K$19</definedName>
    <definedName name="农村公共服务">[2]sheet2!$N$11:$N$19</definedName>
    <definedName name="易地搬迁后扶">[2]sheet2!$O$11:$O$19</definedName>
    <definedName name="住房">[2]sheet2!$P$11:$P$19</definedName>
    <definedName name="教育">[2]sheet2!$Q$11:$Q$19</definedName>
    <definedName name="健康">[2]sheet2!$R$11:$R$19</definedName>
    <definedName name="综合保障">[2]sheet2!$S$11:$S$19</definedName>
    <definedName name="安全饮水入户">[1]Sheet1!$C$28</definedName>
    <definedName name="村">#REF!</definedName>
    <definedName name="村级网络电视安装">[1]Sheet1!$C$30</definedName>
    <definedName name="村级组织活动中心建设">[1]Sheet1!$C$29</definedName>
    <definedName name="村内道路修建">[1]Sheet1!$C$3:$C$5</definedName>
    <definedName name="村内垃圾及污水处理工程">[1]Sheet1!$C$42:$C$45</definedName>
    <definedName name="村内桥梁修建">[1]Sheet1!$C$6</definedName>
    <definedName name="电力设施建设及改造">[1]Sheet1!$C$7:$C$10</definedName>
    <definedName name="电商扶贫">[1]Sheet1!$C$35</definedName>
    <definedName name="覆盖户数">#REF!</definedName>
    <definedName name="覆盖人口">#REF!</definedName>
    <definedName name="公交服务设施建设">[1]Sheet1!$C$36</definedName>
    <definedName name="规模数量">#REF!</definedName>
    <definedName name="环境与生态建设项目">[1]Sheet1!$B$42:$B$44</definedName>
    <definedName name="基础设施建设项目">[1]Sheet1!$B$1:$B$10</definedName>
    <definedName name="简易公路">#REF!</definedName>
    <definedName name="建设性质">#REF!</definedName>
    <definedName name="金融扶贫">[1]Sheet1!$C$56:$C$60</definedName>
    <definedName name="就业扶贫">[1]Sheet1!$C$25</definedName>
    <definedName name="类别Ⅰ">#REF!</definedName>
    <definedName name="类别Ⅱ">#REF!</definedName>
    <definedName name="类别Ⅲ">#REF!</definedName>
    <definedName name="旅游资源开发和服务">[1]Sheet1!$C$55</definedName>
    <definedName name="农产品加工储藏设施建设">[1]Sheet1!$C$23</definedName>
    <definedName name="贫困户人数">#REF!</definedName>
    <definedName name="贫困户数">#REF!</definedName>
    <definedName name="贫困户增收">#REF!</definedName>
    <definedName name="贫困学生教育补助">[1]Sheet1!$C$34</definedName>
    <definedName name="其他资金">#REF!</definedName>
    <definedName name="人居环境改造">[1]Sheet1!$C$46:$C$52</definedName>
    <definedName name="设施农业建设">[1]Sheet1!$C$24</definedName>
    <definedName name="社会事业建设项目">[1]Sheet1!$B$29:$B$39</definedName>
    <definedName name="实用技术培训">[1]Sheet1!$C$33</definedName>
    <definedName name="水利设施建设及改造">[1]Sheet1!$C$11:$C$22</definedName>
    <definedName name="水泥公路">#REF!</definedName>
    <definedName name="通村公路修建">[1]Sheet1!$C$1:$C$2</definedName>
    <definedName name="卫生室建设及卫生设施改善">[1]Sheet1!$C$37</definedName>
    <definedName name="卫生医疗保障">[1]Sheet1!$C$38:$C$40</definedName>
    <definedName name="县市区">#REF!</definedName>
    <definedName name="乡镇">#REF!</definedName>
    <definedName name="项目属性">#REF!</definedName>
    <definedName name="信贷资金">#REF!</definedName>
    <definedName name="学校及幼儿园建设维修">[1]Sheet1!$C$41</definedName>
    <definedName name="养殖业">[1]Sheet1!$C$62:$C$72</definedName>
    <definedName name="易地扶贫搬迁">[1]Sheet1!$C$53:$C$54</definedName>
    <definedName name="饮水工程">[1]Sheet1!$C$26:$C$27</definedName>
    <definedName name="雨露计划培训">[1]Sheet1!$C$31</definedName>
    <definedName name="增收产业培育项目">[1]Sheet1!$B$59:$B$63</definedName>
    <definedName name="增收元">#REF!</definedName>
    <definedName name="整合资金">#REF!</definedName>
    <definedName name="致富带头人就业创业培训">[1]Sheet1!$C$32</definedName>
    <definedName name="种植业">[1]Sheet1!$C$73:$C$101</definedName>
    <definedName name="资产收益扶贫">[1]Sheet1!$C$61</definedName>
    <definedName name="财政资金" localSheetId="0">#REF!</definedName>
    <definedName name="村名" localSheetId="0">#REF!</definedName>
    <definedName name="规模" localSheetId="0">#REF!</definedName>
    <definedName name="县名" localSheetId="0">#REF!</definedName>
    <definedName name="乡名" localSheetId="0">#REF!</definedName>
    <definedName name="项目覆盖贫困户数" localSheetId="0">#REF!</definedName>
    <definedName name="项目覆盖贫困人口" localSheetId="0">#REF!</definedName>
    <definedName name="项目类别1" localSheetId="0">#REF!</definedName>
    <definedName name="项目类别2" localSheetId="0">#REF!</definedName>
    <definedName name="项目类别3" localSheetId="0">#REF!</definedName>
    <definedName name="项目年度" localSheetId="0">#REF!</definedName>
    <definedName name="总投资" localSheetId="0">#REF!</definedName>
    <definedName name="_xlnm.Print_Titles" localSheetId="0">sheet1!$3:$4</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<sst xmlns="http://schemas.openxmlformats.org/spreadsheetml/2006/main" count="1072" uniqueCount="298">
  <si>
    <t>附件：</t>
  </si>
  <si>
    <t>附件：2025年度财政衔接推进乡村振兴补助资金项目（第四批）汇总表</t>
  </si>
  <si>
    <t>序号</t>
  </si>
  <si>
    <t>乡（镇）</t>
  </si>
  <si>
    <t>村</t>
  </si>
  <si>
    <t>项目大类</t>
  </si>
  <si>
    <t>项目名称</t>
  </si>
  <si>
    <t>建设性质（新建/续建）</t>
  </si>
  <si>
    <t>时间进度</t>
  </si>
  <si>
    <t>项目建设任务（内容）</t>
  </si>
  <si>
    <t>项目类别（请筛选）</t>
  </si>
  <si>
    <t>项目属性（请筛选）</t>
  </si>
  <si>
    <t>责任单位</t>
  </si>
  <si>
    <t>实施单位</t>
  </si>
  <si>
    <t>资金规模和筹资方式（补助标准）</t>
  </si>
  <si>
    <t>绩效目标</t>
  </si>
  <si>
    <t>受益情况</t>
  </si>
  <si>
    <t>类别Ⅰ</t>
  </si>
  <si>
    <t>类别Ⅱ</t>
  </si>
  <si>
    <t>类别Ⅲ</t>
  </si>
  <si>
    <t>安排资金（万元）</t>
  </si>
  <si>
    <t>其中：中央资金</t>
  </si>
  <si>
    <t>其中：省级资金</t>
  </si>
  <si>
    <t>其中：市级资金</t>
  </si>
  <si>
    <t>其中：县级资金</t>
  </si>
  <si>
    <t>效益指标（带农联农效果，群众参与）</t>
  </si>
  <si>
    <t>产出指标（项目产出成果）</t>
  </si>
  <si>
    <t>满意度指标</t>
  </si>
  <si>
    <t>覆盖
户数</t>
  </si>
  <si>
    <t>覆盖人
口数</t>
  </si>
  <si>
    <t>合计：</t>
  </si>
  <si>
    <t>65个项目</t>
  </si>
  <si>
    <t>埠头乡</t>
  </si>
  <si>
    <t>大禾村</t>
  </si>
  <si>
    <t>乡村建设行动</t>
  </si>
  <si>
    <t>兴国县埠头乡大禾村道路硬化项目</t>
  </si>
  <si>
    <t>新建</t>
  </si>
  <si>
    <t>2025.1-2025.12</t>
  </si>
  <si>
    <t>1、道路硬化长410米，宽7米，厚0.18米；2、道路硬化长90米，宽8米，厚0.18米。</t>
  </si>
  <si>
    <t>农村基础设施</t>
  </si>
  <si>
    <t>农村道路建设（通村、通户、小型桥梁路）</t>
  </si>
  <si>
    <t>乡村建设</t>
  </si>
  <si>
    <t>交运局</t>
  </si>
  <si>
    <t>改善78户324人生产生活条件（其中：脱贫户和监测对象31人）</t>
  </si>
  <si>
    <t>≥95%</t>
  </si>
  <si>
    <t>凤岗村</t>
  </si>
  <si>
    <t>兴国县埠头乡凤岗村迳口组道路护坎浆砌项目</t>
  </si>
  <si>
    <t>凤岗村迳口组道路护坎浆砌长215米、宽1.2米、高2.5米</t>
  </si>
  <si>
    <t>改善95户389人生产生活条件（其中：脱贫户和监测对象75人）</t>
  </si>
  <si>
    <t>茶园乡</t>
  </si>
  <si>
    <t>豪兴村</t>
  </si>
  <si>
    <t>兴国县茶园乡豪兴村通组道路硬化及护坎项目</t>
  </si>
  <si>
    <t>1.豪坑、万子背、流坑面、枫树坑组公路硬化2010平方米，其中:道路维修硬化长396米，宽3.5米，厚0.18米；道路扩宽硬化长624米，宽1米，厚0.18米。
2.塘子前浆砌护坎长52.5米，面宽1米、底宽1.8米、高4.5米（含基础1米）；
3.庙背组浆砌护坎长10米，面宽0.8米、底宽1.4米、高3.3米（含基础0.8米）。</t>
  </si>
  <si>
    <t>改善435户1805人生产生活条件（其中：脱贫户和监测对象368人）</t>
  </si>
  <si>
    <t>教富村</t>
  </si>
  <si>
    <t>兴国县茶园乡教富村船形阳光再下组道路护坎项目</t>
  </si>
  <si>
    <t>船形组混凝土现浇护坎长60米、高3.5米（含基础1米）、面宽0.8米，底宽1.85米；阳光组浆砌石护坎长48米、高2.9米（含基础0.8米）、面宽0.6米、底宽1.6米；再下组浆砌石护坎长20米、均高4.6米（含基础1米）、面宽0.5米、底宽2.15米。</t>
  </si>
  <si>
    <t>改善505户2612人生产生活条件（其中：脱贫户和监测对象88人）</t>
  </si>
  <si>
    <t>城岗镇</t>
  </si>
  <si>
    <t>东坑村</t>
  </si>
  <si>
    <t>兴国县城岗镇东坑村丰联组丰在角组中联组护坎水渠项目</t>
  </si>
  <si>
    <t>1.护坎一长20米，总高10.7米，顶宽1米，底宽3.18米；
2.护坎二长20米，总高4.1米，顶宽0.6米，底宽1.9米；
3.护坎三长20米，总高3.9米，顶宽0.6米，底宽1.84米；
4.护坎四长24米，总高5.6米，顶宽0.8米，底宽2.6米；
5.护坎五长13米，总高3.9米，顶宽0.6米，底宽1.84米；
6.重建水渠长30米规格0.4米*0.4米，C25砼现浇。</t>
  </si>
  <si>
    <t>水利局</t>
  </si>
  <si>
    <t>改善31户140人生产生活条件（其中：脱贫户和监测对象31人）</t>
  </si>
  <si>
    <t>迴龙村</t>
  </si>
  <si>
    <t>兴国县城岗镇迴龙村红旗组道路硬化护坎排水沟项目</t>
  </si>
  <si>
    <t>1.红旗组公路硬化长135米，宽4.5米，高0.18米，混凝土109.3立方米；
2.公共排水沟长135米，0.3米*0.3米；
3.公路护坎长20米，均宽1米，均高3.5米，浆砌护坎70立方米；
4.公共排水沟长200米，0.4米*0.4米；</t>
  </si>
  <si>
    <t>改善537户2161人生产生活条件（其中：脱贫户和监测对象108人）</t>
  </si>
  <si>
    <t>榔槎村</t>
  </si>
  <si>
    <t>兴国县城岗镇榔槎村钓鱼组至瑶背组通组公路硬化及护坎项目</t>
  </si>
  <si>
    <t>1.拆除133平方米砼路面厚0.18米，新建C30砼路面696.5平方米，厚0.18米；
2.护坎一长26米，总高9.1米，顶宽1米，底宽2.95米；
3.护坎二长27米，总高3.9米，顶宽0.6米，底宽1.84米；
4.护坎三长41米，总高3.9米，顶宽0.6米，底宽1.84米。</t>
  </si>
  <si>
    <t>改善786户3476人生产生活条件（其中：脱贫户和监测对象123人）</t>
  </si>
  <si>
    <t>兴国县城岗镇榔槎村湖胜湖兴组盖板涵及渡槽新建项目</t>
  </si>
  <si>
    <t>1.新建明板涵1-4米×1.8米，涵长6米，及附属设施；
2.新建渡槽一座长8米，宽0.4米，高0.4米； 
3.石壁桥护坎长25米,均宽0.8米,高2.5米</t>
  </si>
  <si>
    <t>改善56户212人生产生活条件（其中：脱贫户和监测对象26人）</t>
  </si>
  <si>
    <t>崇贤乡</t>
  </si>
  <si>
    <t>贺堂村</t>
  </si>
  <si>
    <t>兴国县崇贤乡贺堂村六门组水渠建设项目</t>
  </si>
  <si>
    <t>六门组水渠长1830米、宽0.3米、高0.3米，(斜岩、龙骨段、小胡洋)250米、宽0.5米、高0.4米。（坡潭背）护坎长17米、高3米（含基础）、宽1.2米。</t>
  </si>
  <si>
    <t>改善300户1200人生产生活条件（其中：脱贫户和监测对象98人）</t>
  </si>
  <si>
    <t>兴国县崇贤乡贺堂村龙下组道路扩宽硬化建设项目</t>
  </si>
  <si>
    <t>龙下组道路扩宽硬化长1000米，宽1米，厚0.18米(含路基整治)</t>
  </si>
  <si>
    <t>改善170户680人生产生活条件（其中：脱贫户和监测对象28人）</t>
  </si>
  <si>
    <t>鼎龙乡</t>
  </si>
  <si>
    <t>鼎龙村</t>
  </si>
  <si>
    <t>兴国县鼎龙乡鼎龙村移民安置点挡墙拆除重建及截水沟新建工程</t>
  </si>
  <si>
    <t>1、拆除路面长47.7米、均宽5.6米，厚0.12米  
2、新建混凝土路面47.7米，均宽5.9米，厚0.15米  
3、新建砖砌散水71米长，0.6米宽，厚0.53米
4、新建散水外墙长71米，高0.8米，厚0.36米；
5、新建砖砌排水沟长114米，内宽0.3米，墙厚0.24米，高0.3米
6、新建DN400混凝土管20米；
7、新建浆砌石挡墙、长25米，高6.6米，顶宽0.8米，底宽3.64米
8、新建实心砖墙25米，厚0.24米，高2米、
9、新建砌筑井深2米，井直径平均1.1米、井口厚0.24米</t>
  </si>
  <si>
    <t>农业农村局</t>
  </si>
  <si>
    <t>改善72户506人生产生活条件（其中：脱贫户和监测对象20人）</t>
  </si>
  <si>
    <t>石含村</t>
  </si>
  <si>
    <t>兴国县鼎龙乡石含村刘福组道路硬化排水沟项目</t>
  </si>
  <si>
    <t>1、刘福组三岔路口至福和组重建排水沟加盖板195米*0.4米*0.4米；
2、刘福组三岔路口至石上组卫生室门口、背坑至石下混凝土浇灌硬化村主干道长545米、宽3.5米、厚0.18米；
3、打板清运长350米、宽3.5米、厚0.18米；</t>
  </si>
  <si>
    <t>改善95户306人生产生活条件（其中：脱贫户和监测对象21人）</t>
  </si>
  <si>
    <t>石源村</t>
  </si>
  <si>
    <t>兴国县鼎龙乡石源村上龙组王背组道路硬化及挡墙水陂建设项目</t>
  </si>
  <si>
    <t>1、新建C25砼路面长 162米、均宽3米、厚0.18米；
2、旧路拆除长 30米、均宽3.3米、厚0.18米；
3、新建仰斜式M7.5浆砌石挡墙长32.5米、面宽1.5米，底宽2.4米，垂直高度6.76米；
4、新建C20砼水陂两座，其中1#水陂长12.13米、均高4.6米，均宽2.5米；2#水陂均长5.3米，均高5.06米、均宽约3米（不含消力池及斜坡）；
5、新建c20砼挡墙6座；其中：1#长2.8米，面宽0.6米，均高1.8米； 2#长14.3米，面宽0.8米，均高1.74米；3#长10米，面宽0.9米，均高3.8米； 4#长10.5米，面宽1.4米，均高3.6米； 5#长8.1米，面宽0.6米，均高2米；6#挡墙长5.3米，宽0.5米，高1.4米、7#挡墙长3.6米，宽2.5米，高2.3米</t>
  </si>
  <si>
    <t>改善78户318人生产生活条件（其中：脱贫户和监测对象76人）</t>
  </si>
  <si>
    <t>东村乡</t>
  </si>
  <si>
    <t>坝子村</t>
  </si>
  <si>
    <t>兴国县东村乡坝子村前丰组丰茶组通组路建设项目</t>
  </si>
  <si>
    <t>1.新建坝子至前丰组通组路：长500米、均宽3.5米、厚约0.18米；
2.新建丰茶组横岗至枫树岗通组路：长140米、均宽3.5米、厚约0.18米。</t>
  </si>
  <si>
    <t>改善46户153人生产生活条件（其中：脱贫户和监测对象26人）</t>
  </si>
  <si>
    <t>小洞村</t>
  </si>
  <si>
    <t>兴国县东村乡小洞村围下组道路护坎建设项目</t>
  </si>
  <si>
    <t>土方回填315立方米；混凝土护坎护坎：长50米，高6米，平均宽度1.75米。</t>
  </si>
  <si>
    <t>改善82户325人生产生活条件（其中：脱贫户和监测对象57人）</t>
  </si>
  <si>
    <t>兴国县东村乡小洞村布口组田溪组道路隐患整治项目</t>
  </si>
  <si>
    <t>布口组道路挡土墙长度15.6米，高度6米，平均宽度1.5米浆砌挡土墙等工程量，土方开挖70立方米以及回填22.5立方米。田溪组挡土墙长度18米，高度8米，平均宽度1.8米浆砌挡土墙等工程量，土方开挖100立方米以及回填30立方米。</t>
  </si>
  <si>
    <t>改善88户356人生产生活条件（其中：脱贫户和监测对象61人）</t>
  </si>
  <si>
    <t>方太乡</t>
  </si>
  <si>
    <t>宝石村</t>
  </si>
  <si>
    <t>兴国县方太乡宝石村太源组楼上桥梁重建工程</t>
  </si>
  <si>
    <t>方太乡宝石村太源组楼上桥梁重建工程：重建桥梁一座及附属工程，桥梁长9米*宽4.5米，桥墩高3米；八字墙长度20米，高3米（不含基础），面宽0.8米，底宽1.6米</t>
  </si>
  <si>
    <t>改善49户200人生产生活条件（其中：脱贫户和监测对象51人）</t>
  </si>
  <si>
    <t>兴国县方太乡宝石村烟斗窝至龙福路口道路重建工程</t>
  </si>
  <si>
    <t>方太乡宝石村烟斗窝至龙福路口道路重建工程：硬化路面长400米*宽4.5米*厚0.18米（含原有路面部分路段破拆及清运、路基整理等）。</t>
  </si>
  <si>
    <t>改善82户338人生产生活条件（其中：脱贫户和监测对象68人）</t>
  </si>
  <si>
    <t>枫边乡</t>
  </si>
  <si>
    <t>箬坑村</t>
  </si>
  <si>
    <t>兴国县枫边乡箬坑村道路护坎项目</t>
  </si>
  <si>
    <t>现浇护坎1：长7米，面宽0.8米，底宽1.5米，高3米（含基础0.5米）。
现浇护坎2：长28米，宽3.5米，高8米（含基础），回填土方1500立方米；排水沟长48米，宽0.4米，高0.4米，路面硬化130平方米，厚0.18米。</t>
  </si>
  <si>
    <t>改善84户354人生产生活条件（其中：脱贫户和监测对象73人）</t>
  </si>
  <si>
    <t>高兴镇</t>
  </si>
  <si>
    <t>文溪村</t>
  </si>
  <si>
    <t>兴国县高兴镇文溪村塔下组农田中路至方屋路口道路维修及道路两旁水圳新建项目</t>
  </si>
  <si>
    <t>道路维修长300米，宽3.5米，厚0.18米；新建水圳长115米，规格0.8米乘0.8米；新建水渠长712米，规格0.5米乘0.5米；新建水渠长783米，规格0.4米乘0.4米。</t>
  </si>
  <si>
    <t>改善236户1138人生产生活条件（其中：脱贫户和监测对象316人）</t>
  </si>
  <si>
    <t>兴国县高兴镇文溪村通组路新建与维修项目</t>
  </si>
  <si>
    <t>道路维修长150米，宽3.5米，厚0.18米；道路硬化816平方米，长165米，宽5米，厚0.18米；道路维修长231米，宽3米，厚0.18米。</t>
  </si>
  <si>
    <t>改善200户1055人生产生活条件（其中：脱贫户和监测对象84人）</t>
  </si>
  <si>
    <t>古龙岗镇</t>
  </si>
  <si>
    <t>黄塘村</t>
  </si>
  <si>
    <t>兴国县古龙岗镇黄塘村后龙背至上新护坎水渠新建项目</t>
  </si>
  <si>
    <t>1.金盆至上新公路护坎长55米，高1.8米，宽1米；
2.长江排公路护坎长55米，高1.8米，宽0.6米；
3.西山背水圳护坎长30米，高3米，宽1米；
4.刘光荣门口公路护坎长40米，高1.8米，宽0.6米；
5.后龙背水渠长700米，高0.6米，宽0.6米，厚0.15米。</t>
  </si>
  <si>
    <t>改善439户1960人生产生活条件（其中：脱贫户和监测对象517人）</t>
  </si>
  <si>
    <t>建设村</t>
  </si>
  <si>
    <t>兴国县古龙岗镇建设村道路硬化项目</t>
  </si>
  <si>
    <t>1.新建道路硬化长324.95米，宽3米，厚0.18米，400砼涵管24米
2.新建道路硬化长330.1米，宽3.5米，厚0.18米，400砼涵管27米
3.新建道路硬化长153.54米，宽3.5米，厚0.18米
4.拆除新建道路硬化791平方米，厚0.18米 ，400砼涵管24米</t>
  </si>
  <si>
    <t>改善200户810人生产生活条件（其中：脱贫户和监测对象108人）</t>
  </si>
  <si>
    <t>蜈溪村</t>
  </si>
  <si>
    <t>兴国县古龙岗镇蜈溪村路面硬化项目</t>
  </si>
  <si>
    <t>1.路面硬化长210米*宽5.0米*厚0.18米（水渠盖板）；
2.亩南组村主干道盖板涵新建（盖板涵内空规格长6.5米、宽0.7米、高0.8米）；河堤两边护墙24米；路面修复50平方米，厚0.18米。</t>
  </si>
  <si>
    <t>改善86户336人生产生活条件（其中：脱贫户和监测对象68人）</t>
  </si>
  <si>
    <t>营前村</t>
  </si>
  <si>
    <t>兴国县古龙岗镇营前村饭岗桥新建项目</t>
  </si>
  <si>
    <t>1.饭岗桥长8米、高4.3米、宽5.5米
2.浆砌石挡墙42米，面宽0.8米，高3.8米
3.引路209.09平方米，厚0.18米。</t>
  </si>
  <si>
    <t>改善138户576人生产生活条件（其中脱贫户户和监测对象97人）</t>
  </si>
  <si>
    <t>江背镇</t>
  </si>
  <si>
    <t>华坪村</t>
  </si>
  <si>
    <t>兴国县江背镇华坪村新坑组便民桥项目</t>
  </si>
  <si>
    <t>1.新建便民桥长15米、宽4米、桥高1.5米，2.浆砌石八字墙40立方米</t>
  </si>
  <si>
    <t>改善50户230人生产生活条件（其中：脱贫户和监测对象85人）</t>
  </si>
  <si>
    <t>洛光村</t>
  </si>
  <si>
    <t>兴国县江背镇洛光村桃源组洛光组道路硬化项目</t>
  </si>
  <si>
    <t>道路硬化长430米，宽3.5米，厚0.18米。</t>
  </si>
  <si>
    <t>改善47户153人生产生活条件（其中：脱贫户和监测对象23人）</t>
  </si>
  <si>
    <t>杰村乡</t>
  </si>
  <si>
    <t>白石村</t>
  </si>
  <si>
    <t>兴国县杰村乡白石村半径组新建公路护坎项目</t>
  </si>
  <si>
    <t>半径组芋头坑分路口新建公路护坎长10米、高6米、宽1米。</t>
  </si>
  <si>
    <t>改善50户215人生产生活条件（其中：脱贫户和监测对象20人）</t>
  </si>
  <si>
    <t>杰村村</t>
  </si>
  <si>
    <t>兴国县杰村乡杰村村新屋组坝上防洪盖板及护墙项目</t>
  </si>
  <si>
    <t>防洪盖板17.78立方米：长13米，宽7.6米，高0.18米；盖板支柱（长0.3米，宽0.5米，高2米）2根，护墙长50米。</t>
  </si>
  <si>
    <t>改善250户1000人生产生活条件（其中：脱贫户和监测对象60人）</t>
  </si>
  <si>
    <t>兴国县杰村乡杰村村新屋组新坑防洪盖板项目</t>
  </si>
  <si>
    <t>防洪盖板27.36立方米：长20米，宽7.6米，高0.18米，盖板支柱（长0.3米，宽0.5米，高2米）4根，垫土24立方米。</t>
  </si>
  <si>
    <t>兴国县杰村乡杰村村岐岭组农田护坎项目</t>
  </si>
  <si>
    <t>护坎：长30米，宽4米，高2米</t>
  </si>
  <si>
    <t>改善684户3046人生产生活条件（其中：脱贫户和监测对象431人）</t>
  </si>
  <si>
    <t>里丰村</t>
  </si>
  <si>
    <t>兴国县杰村乡里丰村新屋上道路硬化项目</t>
  </si>
  <si>
    <t>长428米、宽3.5米、厚0.18米，合计269.64立方米；平整路面长428米、宽3.5米；φ0.4米以下涵管15米；425#混凝土。</t>
  </si>
  <si>
    <t>改善22户106人生产生活条件（其中：脱贫户和监测对象11人）</t>
  </si>
  <si>
    <t>兴国县杰村乡里丰村围上道路硬化项目</t>
  </si>
  <si>
    <t>长462米、宽3.5米、厚0.18米，合计291.06立方米；平整路面长462米、宽3.5米；φ0.4米以下涵管15米；425#混凝土。</t>
  </si>
  <si>
    <t>均村乡</t>
  </si>
  <si>
    <t>三坑村</t>
  </si>
  <si>
    <t>兴国县均村乡三坑村鹅行组至静寺坑路面硬化及护坎项目</t>
  </si>
  <si>
    <t>鹅行组至静寺坑路面硬化长635米、宽3.5米、厚0.18米，C30砼现浇；浆砌石坎长50米，宽0.6米，底宽1.6米，高2.9米。</t>
  </si>
  <si>
    <t>改善515户2815人生产生活条件（其中：脱贫户和监测对象89人）</t>
  </si>
  <si>
    <t>兴国县均村乡三坑村朵子组通组道路扩宽项目</t>
  </si>
  <si>
    <t>朵子组通组道路扩宽长250米、宽4.5米、厚0.18米、含打板清运。</t>
  </si>
  <si>
    <t>改善565户2468人生产生活条件（其中：脱贫户和监测对象105人）</t>
  </si>
  <si>
    <t>石溪村</t>
  </si>
  <si>
    <t>兴国县均村乡石溪村岽子脑公路护坡项目</t>
  </si>
  <si>
    <t>新建挡墙长25米,高9.1米,顶宽1米,底宽2.95米,M10浆砌石砌筑</t>
  </si>
  <si>
    <t>改善10户28人生产生活条件（其中：脱贫户和监测对象10人）</t>
  </si>
  <si>
    <t>兴国县均村乡石溪村保均寺组长山迳龙骨应水圳及龙头公路排水沟项目</t>
  </si>
  <si>
    <t>1#水陂长5米，高1.5米（不含基础），面宽1米；2#水陂长5米，高0.5米（不含基础），面宽1米；现浇350米水沟0.3米*0.3米，厚10cm；现浇180米水渠0.9米*1米，厚15cm；DN300涵管11米。</t>
  </si>
  <si>
    <t>改善25户112人生产生活条件（其中：脱贫户和监测对象31人）</t>
  </si>
  <si>
    <t>潋江镇</t>
  </si>
  <si>
    <t>猫岭村</t>
  </si>
  <si>
    <t>兴国县潋江镇猫岭村布坑通组路硬化项目</t>
  </si>
  <si>
    <t>平整路基3800平方米、硬化路面3180平方米（长530米、宽6米、厚0.18米），路面拉纹、切缝，填路肩土100方。</t>
  </si>
  <si>
    <t>改善147户850人生产生活条件（其中：脱贫户和监测对象160人）</t>
  </si>
  <si>
    <t>杨澄村</t>
  </si>
  <si>
    <t>兴国县潋江镇杨澄村杨乐片区至岗下片区道路建设项目</t>
  </si>
  <si>
    <t>路面破损拆除清运长450米、宽6米，路面硬化长450米、宽6米、厚0.2米。</t>
  </si>
  <si>
    <t>改善280户1136人生产生活条件（其中：脱贫户和监测对象140人）</t>
  </si>
  <si>
    <t>良村镇</t>
  </si>
  <si>
    <t>前村村</t>
  </si>
  <si>
    <t>兴国县良村镇前村村大弯组碰缸组水流坑组护坎及路面修复项目</t>
  </si>
  <si>
    <t>一、1、现浇护坎长4米*面宽0.8米，底宽1.6米*高度4.4米（含基础1.1米）， 路面修复长4米*宽1.3米*厚0.18米。 2、新建护坎长44米*高6米（含基础2米）*面宽0.8米，底宽2米。二、1、水流坑组新建护坎现浇长10米*面宽0.8米，底宽2.1米*高6.5米（含基础1.5米），公路涵管dn300长8米，路面修复长8米*宽1.1米*厚0.18米；新建护坎现浇长8米*高5.2米（含基础1.2米）*面宽0.8米底宽1.8米 。</t>
  </si>
  <si>
    <t>改善67户335人生产生活条件（其中：脱贫户和监测对象58人）</t>
  </si>
  <si>
    <t>兴国县良村镇前村村火炉背护坎渡槽排水沟新建项目</t>
  </si>
  <si>
    <t>1、新建护坎现浇长42米*面宽0.8米，底宽1.8米*高4米（含基础1米），DN600水泥涵管6米+填土方1000立方米（包挖机）。2、新建渡槽2处：第一处长13米*宽0.4米*高0.4米现浇排水沟，现浇柱子3根长0.6米*宽0.6米*高度6.5米（含基础1.5米、含钢筋）；第二处长10米*宽0.3米*高0.3米现浇排水沟，现浇柱子2根长0.6米*宽0.6米*高度7米（含基础1.8米）（含钢筋）</t>
  </si>
  <si>
    <t>改善70户330人生产生活条件（其中：脱贫户和监测对象18人）</t>
  </si>
  <si>
    <t>雄岗村</t>
  </si>
  <si>
    <t>兴国县良村镇雄岗村鱼良迳组公路破损路面维修及公路护坎项目</t>
  </si>
  <si>
    <t>鱼良迳公路破损路面维修长265米、宽3.5米、厚0.18米，公路护坎长29米，高6米（含基础高1.5米），面宽1米，底宽1.8米。</t>
  </si>
  <si>
    <t>改善645户2965人生产生活条件（其中：脱贫户和监测对象71人）</t>
  </si>
  <si>
    <t>龙口镇</t>
  </si>
  <si>
    <t>睦埠村</t>
  </si>
  <si>
    <t>兴国县龙口镇睦埠村星光组高石肋公路维修项目</t>
  </si>
  <si>
    <t>星光组（高石肋）混凝土路面拆除重建长1200米，宽3.5米，厚0.18米。</t>
  </si>
  <si>
    <t>改善187户556人生产生活条件（其中：脱贫户和监测对象45人）</t>
  </si>
  <si>
    <t>梅窖镇</t>
  </si>
  <si>
    <t>梅窖村</t>
  </si>
  <si>
    <t>产业发展项目</t>
  </si>
  <si>
    <t>兴国县梅窖镇梅窖村富茶组粮食烘干房配套设施项目</t>
  </si>
  <si>
    <t>铁皮棚275平方米,砌墙加粉刷432平方米，地板硬化49.5立方米，地笼风机一组，输送带一条，平整土地400平方米（中央扶持壮大村集体经济）</t>
  </si>
  <si>
    <t>生产基地</t>
  </si>
  <si>
    <t>农村产业发展</t>
  </si>
  <si>
    <t>1.就业务工8户（其中：脱贫户和监测对象3户），实现年增收0.3万元/户
2.村集体经济收益3万元/年，其中直接用于脱贫户及监测对象2万元，用于小型公益事业等公益性支出1万元。</t>
  </si>
  <si>
    <t>兴国县梅窖镇梅窖村排上组河堤护坎项目</t>
  </si>
  <si>
    <t>新建排上组河堤护坎长160米、高2.5米、宽1米</t>
  </si>
  <si>
    <t>改善60户224人生产生活条件（其中：脱贫户和监测对象46人）</t>
  </si>
  <si>
    <t>兴国县梅窖镇梅窖村通组公路项目</t>
  </si>
  <si>
    <t>南社组路面硬化长200米、宽3米、厚0.18米；仕牛组路面硬化长50米、宽3.5米、厚0.18米</t>
  </si>
  <si>
    <t>改善93户386人生产生活条件（其中：脱贫户和监测对象22人）</t>
  </si>
  <si>
    <t>社富乡</t>
  </si>
  <si>
    <t>稠村村</t>
  </si>
  <si>
    <t>兴国县社富乡稠村村谢木至上埠道路硬化项目</t>
  </si>
  <si>
    <t>稠村村谢木至上埠道路硬化长1500米*宽4.5米*高0.18米，涵管长47米*DN400承插式钢筋混凝土管，水沟长400米-*高0.4米*宽0.4米*厚0.10米</t>
  </si>
  <si>
    <t>改善353户1165人生产生活条件（其中：脱贫户和监测对象22人）</t>
  </si>
  <si>
    <t>东韶村</t>
  </si>
  <si>
    <t>兴国县社富乡东韶村东韶古村河堤项目</t>
  </si>
  <si>
    <t>古村干切河堤长210米*高3.5米*宽0.7米。
东坪组浆切河堤长250米*高3米*宽0.7米。
木梓山下浆切河堤长240米*高3米*宽0.7米。</t>
  </si>
  <si>
    <t>改善157户658人生产生活条件（其中：脱贫户和监测对象78人）</t>
  </si>
  <si>
    <t>九山村</t>
  </si>
  <si>
    <t>兴国县社富乡九山村三星农饮工程</t>
  </si>
  <si>
    <t>打深水井*口，深300米、井径*米；安装 DN55主管1500米， DN*入户管长4500米，水表80个，抽水设施一套，配水池1座长4.5米、宽4米、深2.5米</t>
  </si>
  <si>
    <t>纸帮村</t>
  </si>
  <si>
    <t>兴国县社富乡纸帮村灌排水沟建设项目</t>
  </si>
  <si>
    <t>纸帮村灌溉水沟（倒水湾、蔗坝、上罗岗上、朱石坳、增益新屋门口、民主门口、庙背小水陂：长9米*高2米*均宽0.75米，侧面挡水墙：高2米*长15米*均宽0.5米；规格0.5米*0.5米*0.15米*长250米，0.3米*0.3米*0.10米*长2300米；打石壁50立方米。</t>
  </si>
  <si>
    <t>改善326户1262人生产生活条件（其中：脱贫户和监测对象564人）</t>
  </si>
  <si>
    <t>兴江乡</t>
  </si>
  <si>
    <t>南村村</t>
  </si>
  <si>
    <t>兴国县兴江乡南村村营上组田间水渠工程</t>
  </si>
  <si>
    <t>新建营上组旱坑口至新屋门口水渠长1100米、宽0.3，高0.3米，新建营上门口水渠长420米、宽0.3米、高0.3米，含pe水管</t>
  </si>
  <si>
    <t>改善95户389人生产生活条件（其中：脱贫户和监测对象56人）</t>
  </si>
  <si>
    <t>兴国县兴江乡南村村下安组公路硬化项目</t>
  </si>
  <si>
    <t>新建下安组白石岭至石下，老屋下道路长680米、宽3.5米、厚0.18米</t>
  </si>
  <si>
    <t>改善71户303人生产生活条件（其中：脱贫户和监测对象90人）</t>
  </si>
  <si>
    <t>兴莲乡</t>
  </si>
  <si>
    <t>官田村</t>
  </si>
  <si>
    <t>兴国县兴莲乡官田村河背护坎项目</t>
  </si>
  <si>
    <t>1.新建护坎长48米，宽度1.2米，平均高度6米，预埋DN300涵管4米；
2.新建护坎12.9米，宽度0.8米，平均高度3米。</t>
  </si>
  <si>
    <t>改善101户369人生产生活条件（其中：脱贫户和监测对象68人）</t>
  </si>
  <si>
    <t>睦田村</t>
  </si>
  <si>
    <t>兴国县兴莲乡睦田村美景组护墙项目</t>
  </si>
  <si>
    <t>浆砌石长150米、高3米、宽1米；现浇混凝土长16.5米，高2.1米隐藏0.63米（合计2.73米），宽平均1.55米</t>
  </si>
  <si>
    <t>下埠村</t>
  </si>
  <si>
    <t>兴国县兴莲乡下埠村南桥摇前排护坎项目</t>
  </si>
  <si>
    <t>护坎浆砌石：长320米*高3米*均宽1米</t>
  </si>
  <si>
    <t>改善256户1345人生产生活条件（其中：脱贫户和监测对象93人）</t>
  </si>
  <si>
    <t>兴国县兴莲乡下埠村元城口至方神护坎项目</t>
  </si>
  <si>
    <t>元城口至方神浆砌石护坎295米，高2.5米，均宽1米</t>
  </si>
  <si>
    <t>永丰镇</t>
  </si>
  <si>
    <t>马良村</t>
  </si>
  <si>
    <t>兴国县永丰镇马良村公路悬板砌护墈项目</t>
  </si>
  <si>
    <t>1.马良河浆切片石挡墙长25米*宽0.8米*高5米，挖土方长25米*宽1米*高0.8米，打桩280米。
2.锁匙段路护坎县板浇注挡土墙长13米*高4米*宽0.45米，D500涵管10米，松树木桩1.5米*200根，浆切片石挡墙长13米*高1米*宽0.8米
3.新樟组公路县板浇注挡土墙长40米*高1.6米*宽0.3米，D500測管10米，松树木桩1.5米*230根，浆砌石挡墙长40米*宽0.8米*高1米</t>
  </si>
  <si>
    <t>樟坪村</t>
  </si>
  <si>
    <t>兴国县永丰镇樟坪村主干道公路加宽硬化项目</t>
  </si>
  <si>
    <t>主干道上坪至排子上公路硬化长330米，宽6米，厚0.18米；破除原有路面长250米，宽3.5米；上油槽涵管长6米，直径1.2米，上坪涵管长24米，直径1.2米。</t>
  </si>
  <si>
    <t>兴国县永丰镇樟坪村河堤护坎及水堤维修工程</t>
  </si>
  <si>
    <t>1、河堤护坎：毛石混凝土护坎（含基础）147.51立方米；护坎1长度58米，基础宽1米，基础高1.5米，墙身上宽0.4米，下宽1米，墙身高度1米。护坎2长度5.8米，基础宽1米，基础高1.5米，墙身上宽0.68米，下宽1米，墙身高度2.3米。
2、水堤维修：C30混凝土护坎7.04立方米；长度8.8米，高度2米，宽度0.4米。
3、C30混凝土路面：45.85立方米，长度72.78米，宽度3.5米，厚0.18米。</t>
  </si>
  <si>
    <t>改善235户905人生产生活条件（其中：脱贫户和监测对象117人）</t>
  </si>
  <si>
    <t>兴国县永丰镇樟坪村主干道护坎项目</t>
  </si>
  <si>
    <t>浆砌片石护坎301.3立方米（护坎长度73米左右，平均高度2.7米。 护坎基础102立方米，护坎墙身198立方米），PVC排泄水管1.83米；</t>
  </si>
  <si>
    <t>长冈乡</t>
  </si>
  <si>
    <t>合富村</t>
  </si>
  <si>
    <t>兴国县长冈乡合富村富美组水沟项目</t>
  </si>
  <si>
    <t>新建水沟长812米、宽0.3米、高0.3米、厚0.12米</t>
  </si>
  <si>
    <t>石燕村</t>
  </si>
  <si>
    <t>兴国县长冈乡石燕村新金组道路扩宽及水圳项目</t>
  </si>
  <si>
    <t>1.水圳新建长350米、宽0.4米、高0.4米；
2.道路扩宽长200米，扩宽1米，厚0.18米；
3.护坎浆砌底宽1.5米，高2.5米，顶宽0.8米。</t>
  </si>
  <si>
    <t>改善120户520人生产生活条件（其中：脱贫户和监测对象145人）</t>
  </si>
  <si>
    <t>兴国县长冈乡石燕村染村组大塘窝至烂泥塘公路扩宽建设项目</t>
  </si>
  <si>
    <t>染村组大塘窝至烂泥塘公路扩宽长1500米、宽1米、厚0.18米，浆砌挡墙长16米、均宽0.8米、高1.5米</t>
  </si>
  <si>
    <t>改善230户1420人生产生活条件（其中：脱贫户和监测对象98人）</t>
  </si>
  <si>
    <t>长冈村</t>
  </si>
  <si>
    <t>兴国县长冈乡长冈村高坪组至松冈组公路项目</t>
  </si>
  <si>
    <t>高坪组至松冈组公路硬化长850米、宽5米、厚0.18米</t>
  </si>
  <si>
    <t>兴国县长冈乡长冈村新兴组水沟项目</t>
  </si>
  <si>
    <t>新建新兴组水沟长944米、宽0.4米、高0.4米</t>
  </si>
  <si>
    <t>改善267户1120人生产生活条件（其中：脱贫户和监测对象83人）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</si>
</sst>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6">
    <font>
      <sz val="11"/>
      <color theme="1"/>
      <name val="宋体"/>
      <charset val="134"/>
      <scheme val="minor"/>
    </font>
    <font>
      <sz val="11"/>
      <name val="宋体"/>
      <charset val="134"/>
      <scheme val="minor"/>
    </font>
    <font>
      <sz val="11"/>
      <name val="宋体"/>
      <charset val="134"/>
    </font>
    <font>
      <sz val="9"/>
      <name val="宋体"/>
      <charset val="134"/>
    </font>
    <font>
      <sz val="16"/>
      <name val="方正小标宋简体"/>
      <charset val="134"/>
    </font>
    <font>
      <b/>
      <sz val="9"/>
      <color theme="1"/>
      <name val="宋体"/>
      <charset val="134"/>
      <scheme val="minor"/>
    </font>
    <font>
      <b/>
      <sz val="9"/>
      <name val="宋体"/>
      <charset val="134"/>
    </font>
    <font>
      <sz val="9"/>
      <name val="宋体"/>
      <charset val="134"/>
      <scheme val="minor"/>
    </font>
    <font>
      <sz val="9"/>
      <color theme="1"/>
      <name val="宋体"/>
      <charset val="134"/>
      <scheme val="minor"/>
    </font>
    <font>
      <sz val="10"/>
      <name val="宋体"/>
      <charset val="134"/>
      <scheme val="minor"/>
    </font>
    <font>
      <sz val="10"/>
      <name val="宋体"/>
      <charset val="134"/>
    </font>
    <font>
      <sz val="9"/>
      <name val="宋体"/>
      <charset val="0"/>
    </font>
    <font>
      <sz val="9"/>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sz val="11"/>
      <color indexed="60"/>
      <name val="宋体"/>
      <charset val="134"/>
    </font>
    <font>
      <sz val="11"/>
      <color rgb="FF000000"/>
      <name val="宋体"/>
      <charset val="134"/>
    </font>
  </fonts>
  <fills count="34">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3"/>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3" borderId="8" applyNumberFormat="0" applyAlignment="0" applyProtection="0">
      <alignment vertical="center"/>
    </xf>
    <xf numFmtId="0" fontId="22" fillId="4" borderId="9" applyNumberFormat="0" applyAlignment="0" applyProtection="0">
      <alignment vertical="center"/>
    </xf>
    <xf numFmtId="0" fontId="23" fillId="4" borderId="8" applyNumberFormat="0" applyAlignment="0" applyProtection="0">
      <alignment vertical="center"/>
    </xf>
    <xf numFmtId="0" fontId="24" fillId="5"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0" fillId="0" borderId="0">
      <alignment vertical="center"/>
    </xf>
    <xf numFmtId="0" fontId="0"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3" borderId="0" applyNumberFormat="0" applyBorder="0" applyAlignment="0" applyProtection="0">
      <alignment vertical="center"/>
    </xf>
    <xf numFmtId="0" fontId="2" fillId="0" borderId="0">
      <alignment vertical="center"/>
    </xf>
    <xf numFmtId="0" fontId="35" fillId="0" borderId="0">
      <protection locked="0"/>
    </xf>
    <xf numFmtId="0" fontId="0" fillId="0" borderId="0">
      <alignment vertical="center"/>
    </xf>
    <xf numFmtId="0" fontId="32" fillId="0" borderId="0"/>
    <xf numFmtId="0" fontId="32" fillId="0" borderId="0"/>
    <xf numFmtId="0" fontId="0" fillId="0" borderId="0">
      <alignment vertical="center"/>
    </xf>
    <xf numFmtId="0" fontId="0" fillId="0" borderId="0">
      <alignment vertical="center"/>
    </xf>
    <xf numFmtId="0" fontId="33" fillId="0" borderId="0">
      <alignment vertical="center"/>
    </xf>
    <xf numFmtId="0" fontId="32" fillId="0" borderId="0">
      <alignment vertical="center"/>
    </xf>
    <xf numFmtId="0" fontId="33" fillId="0" borderId="0"/>
    <xf numFmtId="0" fontId="8" fillId="0" borderId="0"/>
    <xf numFmtId="0" fontId="32" fillId="0" borderId="0">
      <alignment vertical="center"/>
    </xf>
    <xf numFmtId="0" fontId="32" fillId="0" borderId="0">
      <alignment vertical="center"/>
    </xf>
  </cellStyleXfs>
  <cellXfs count="36">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xf>
    <xf numFmtId="0" fontId="3" fillId="0" borderId="0" xfId="0" applyNumberFormat="1" applyFont="1" applyFill="1" applyAlignment="1">
      <alignment horizontal="center" vertical="center"/>
    </xf>
    <xf numFmtId="0" fontId="2" fillId="0" borderId="0" xfId="0" applyNumberFormat="1" applyFont="1" applyFill="1" applyAlignment="1">
      <alignment horizontal="center" vertical="center"/>
    </xf>
    <xf numFmtId="0" fontId="1"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xf numFmtId="0" fontId="8" fillId="0" borderId="1" xfId="0" applyNumberFormat="1" applyFont="1" applyFill="1" applyBorder="1" applyAlignment="1" applyProtection="1">
      <alignment horizontal="center" vertical="center" wrapText="1"/>
      <protection locked="0"/>
    </xf>
    <xf numFmtId="0" fontId="7"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1" xfId="0" applyNumberFormat="1" applyFont="1" applyFill="1" applyBorder="1" applyAlignment="1" applyProtection="1">
      <alignment horizontal="center" vertical="center" wrapText="1"/>
      <protection locked="0"/>
    </xf>
    <xf numFmtId="0" fontId="10" fillId="0" borderId="1" xfId="0" applyFont="1" applyFill="1" applyBorder="1" applyAlignment="1" applyProtection="1">
      <alignment horizontal="center" vertical="center" wrapText="1"/>
      <protection locked="0"/>
    </xf>
    <xf numFmtId="0" fontId="10" fillId="0" borderId="1" xfId="0" applyFont="1" applyFill="1" applyBorder="1" applyAlignment="1" applyProtection="1">
      <alignment horizontal="left" vertical="center" wrapText="1"/>
      <protection locked="0"/>
    </xf>
    <xf numFmtId="0" fontId="7"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49"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11" fillId="0" borderId="1" xfId="0" applyFont="1" applyFill="1" applyBorder="1" applyAlignment="1" applyProtection="1">
      <alignment horizontal="center" vertical="center"/>
    </xf>
    <xf numFmtId="176" fontId="3"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0" fontId="12" fillId="0" borderId="1" xfId="0" applyFont="1" applyFill="1" applyBorder="1" applyAlignment="1">
      <alignment horizontal="center" vertical="center" wrapText="1"/>
    </xf>
  </cellXfs>
  <cellStyles count="6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2" xfId="49"/>
    <cellStyle name="常规 6" xfId="50"/>
    <cellStyle name="常规 8" xfId="51"/>
    <cellStyle name="常规 16" xfId="52"/>
    <cellStyle name="常规 8 2" xfId="53"/>
    <cellStyle name="常规 2 2" xfId="54"/>
    <cellStyle name="适中 2" xfId="55"/>
    <cellStyle name="常规 2" xfId="56"/>
    <cellStyle name="常规 2 4" xfId="57"/>
    <cellStyle name="常规 3" xfId="58"/>
    <cellStyle name="常规 4" xfId="59"/>
    <cellStyle name="常规_项目备案表样" xfId="60"/>
    <cellStyle name="常规 4 2" xfId="61"/>
    <cellStyle name="常规 5" xfId="62"/>
    <cellStyle name="常规_Sheet1" xfId="63"/>
    <cellStyle name="常规 14" xfId="64"/>
    <cellStyle name="常规 13" xfId="65"/>
    <cellStyle name="Normal" xfId="66"/>
    <cellStyle name="常规 7" xfId="67"/>
    <cellStyle name="常规 11 2 2 2" xfId="68"/>
  </cellStyles>
  <tableStyles count="0" defaultTableStyle="TableStyleMedium2" defaultPivotStyle="PivotStyleLight16"/>
  <colors>
    <mruColors>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20849;&#20139;\&#25991;&#20214;&#21450;&#34920;&#26684;\3&#25991;&#20214;&#21644;&#39033;&#30446;&#25209;&#22797;&#25991;&#20214;\&#39033;&#30446;&#36164;&#37329;&#25209;&#22797;&#25991;&#20214;\2019-2020&#24180;&#39033;&#30446;&#24211;&#24314;&#35774;\0000-----&#35843;&#25972;&#21518;2019-2020&#24180;&#21439;&#32423;&#33073;&#36139;&#25915;&#22362;&#39033;&#30446;&#24211;&#39033;&#30446;&#27719;&#24635;&#34920;2020.11.19\&#35843;&#25972;&#21518;2019-2020&#24180;&#21439;&#32423;&#33073;&#36139;&#25915;&#22362;&#39033;&#30446;&#24211;&#39033;&#30446;&#27719;&#24635;&#34920;2020.11.1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021&#24180;\2021&#24180;&#39033;&#30446;&#25209;&#22797;\2021&#39033;&#30446;&#24211;&#30003;&#25253;\&#20851;&#20110;&#21516;&#24847;2021&#24180;&#24230;&#24041;&#22266;&#25299;&#23637;&#33073;&#36139;&#25915;&#22362;&#25104;&#26524;&#21644;&#20065;&#26449;&#25391;&#20852;&#39033;&#30446;&#24211;&#35843;&#25972;&#30340;&#36890;&#30693;\&#38468;&#20214;&#65306;&#35843;&#25972;&#21518;2021&#24180;&#24230;&#24041;&#22266;&#25299;&#23637;&#33073;&#36139;&#25915;&#22362;&#25104;&#26524;&#21644;&#20065;&#26449;&#25391;&#20852;&#39033;&#30446;&#24211;&#39033;&#30446;&#27719;&#24635;&#3492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2019-2020"/>
      <sheetName val="2019统计"/>
      <sheetName val="2020统计"/>
      <sheetName val="1.项目录入表"/>
      <sheetName val="Sheet1"/>
    </sheetNames>
    <sheetDataSet>
      <sheetData sheetId="0"/>
      <sheetData sheetId="1"/>
      <sheetData sheetId="2"/>
      <sheetData sheetId="3"/>
      <sheetData sheetId="4"/>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汇总表"/>
      <sheetName val="统计表"/>
      <sheetName val="sheet2"/>
    </sheetNames>
    <sheetDataSet>
      <sheetData sheetId="0"/>
      <sheetData sheetId="1"/>
      <sheetData sheetId="2"/>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pageSetUpPr fitToPage="1"/>
  </sheetPr>
  <dimension ref="A1:X70"/>
  <sheetViews>
    <sheetView tabSelected="1" workbookViewId="0">
      <pane ySplit="4" topLeftCell="A13" activePane="bottomLeft" state="frozen"/>
      <selection/>
      <selection pane="bottomLeft" activeCell="H17" sqref="H17"/>
    </sheetView>
  </sheetViews>
  <sheetFormatPr defaultColWidth="9" defaultRowHeight="13.5"/>
  <cols>
    <col min="1" max="1" width="5" style="1" customWidth="1"/>
    <col min="2" max="2" width="6.875" style="1" customWidth="1"/>
    <col min="3" max="3" width="6.25" style="1" customWidth="1"/>
    <col min="4" max="4" width="9.5" style="1" customWidth="1"/>
    <col min="5" max="5" width="13" style="2" customWidth="1"/>
    <col min="6" max="6" width="7" style="2" customWidth="1"/>
    <col min="7" max="7" width="7.75" style="2" customWidth="1"/>
    <col min="8" max="8" width="38.25" style="2" customWidth="1"/>
    <col min="9" max="9" width="8.75" style="2" customWidth="1"/>
    <col min="10" max="10" width="8.5" style="2" customWidth="1"/>
    <col min="11" max="11" width="8.125" style="2" customWidth="1"/>
    <col min="12" max="12" width="6.625" style="2" customWidth="1"/>
    <col min="13" max="13" width="9.875" style="2" customWidth="1"/>
    <col min="14" max="14" width="10.25" style="2" customWidth="1"/>
    <col min="15" max="15" width="9.125" style="3" customWidth="1"/>
    <col min="16" max="16" width="8.28333333333333" style="4" customWidth="1"/>
    <col min="17" max="17" width="8.43333333333333" style="4" customWidth="1"/>
    <col min="18" max="18" width="9.21666666666667" style="4" customWidth="1"/>
    <col min="19" max="19" width="7.96666666666667" style="4" customWidth="1"/>
    <col min="20" max="20" width="20.375" style="4" customWidth="1"/>
    <col min="21" max="21" width="13.875" style="4" customWidth="1"/>
    <col min="22" max="23" width="6.25" style="4" customWidth="1"/>
    <col min="24" max="24" width="6.625" style="4" customWidth="1"/>
    <col min="25" max="16370" width="9" style="1"/>
  </cols>
  <sheetData>
    <row r="1" ht="22" customHeight="1" spans="1:24">
      <c r="A1" s="5" t="s">
        <v>0</v>
      </c>
      <c r="B1" s="5"/>
    </row>
    <row r="2" ht="40" customHeight="1" spans="1:24">
      <c r="A2" s="6" t="s">
        <v>1</v>
      </c>
      <c r="B2" s="6"/>
      <c r="C2" s="6"/>
      <c r="D2" s="6"/>
      <c r="E2" s="6"/>
      <c r="F2" s="6"/>
      <c r="G2" s="6"/>
      <c r="H2" s="6"/>
      <c r="I2" s="6"/>
      <c r="J2" s="6"/>
      <c r="K2" s="6"/>
      <c r="L2" s="6"/>
      <c r="M2" s="6"/>
      <c r="N2" s="6"/>
      <c r="O2" s="6"/>
      <c r="P2" s="6"/>
      <c r="Q2" s="6"/>
      <c r="R2" s="6"/>
      <c r="S2" s="6"/>
      <c r="T2" s="6"/>
      <c r="U2" s="6"/>
      <c r="V2" s="6"/>
      <c r="W2" s="6"/>
      <c r="X2" s="6"/>
    </row>
    <row r="3" ht="54" customHeight="1" spans="1:24">
      <c r="A3" s="7" t="s">
        <v>2</v>
      </c>
      <c r="B3" s="7" t="s">
        <v>3</v>
      </c>
      <c r="C3" s="7" t="s">
        <v>4</v>
      </c>
      <c r="D3" s="7" t="s">
        <v>5</v>
      </c>
      <c r="E3" s="7" t="s">
        <v>6</v>
      </c>
      <c r="F3" s="7" t="s">
        <v>7</v>
      </c>
      <c r="G3" s="7" t="s">
        <v>8</v>
      </c>
      <c r="H3" s="7" t="s">
        <v>9</v>
      </c>
      <c r="I3" s="7" t="s">
        <v>10</v>
      </c>
      <c r="J3" s="7"/>
      <c r="K3" s="7"/>
      <c r="L3" s="7" t="s">
        <v>11</v>
      </c>
      <c r="M3" s="7" t="s">
        <v>12</v>
      </c>
      <c r="N3" s="7" t="s">
        <v>13</v>
      </c>
      <c r="O3" s="7" t="s">
        <v>14</v>
      </c>
      <c r="P3" s="7"/>
      <c r="Q3" s="7"/>
      <c r="R3" s="7"/>
      <c r="S3" s="7"/>
      <c r="T3" s="8" t="s">
        <v>15</v>
      </c>
      <c r="U3" s="8"/>
      <c r="V3" s="9"/>
      <c r="W3" s="10" t="s">
        <v>16</v>
      </c>
      <c r="X3" s="9"/>
    </row>
    <row r="4" ht="41" customHeight="1" spans="1:24">
      <c r="A4" s="7"/>
      <c r="B4" s="7"/>
      <c r="C4" s="7"/>
      <c r="D4" s="7"/>
      <c r="E4" s="7"/>
      <c r="F4" s="7"/>
      <c r="G4" s="7"/>
      <c r="H4" s="7"/>
      <c r="I4" s="7" t="s">
        <v>17</v>
      </c>
      <c r="J4" s="7" t="s">
        <v>18</v>
      </c>
      <c r="K4" s="7" t="s">
        <v>19</v>
      </c>
      <c r="L4" s="7"/>
      <c r="M4" s="7"/>
      <c r="N4" s="7"/>
      <c r="O4" s="11" t="s">
        <v>20</v>
      </c>
      <c r="P4" s="11" t="s">
        <v>21</v>
      </c>
      <c r="Q4" s="11" t="s">
        <v>22</v>
      </c>
      <c r="R4" s="11" t="s">
        <v>23</v>
      </c>
      <c r="S4" s="11" t="s">
        <v>24</v>
      </c>
      <c r="T4" s="9" t="s">
        <v>25</v>
      </c>
      <c r="U4" s="7" t="s">
        <v>26</v>
      </c>
      <c r="V4" s="7" t="s">
        <v>27</v>
      </c>
      <c r="W4" s="7" t="s">
        <v>28</v>
      </c>
      <c r="X4" s="7" t="s">
        <v>29</v>
      </c>
    </row>
    <row r="5" ht="28" customHeight="1" spans="1:24">
      <c r="A5" s="10" t="s">
        <v>30</v>
      </c>
      <c r="B5" s="8"/>
      <c r="C5" s="8"/>
      <c r="D5" s="8"/>
      <c r="E5" s="8"/>
      <c r="F5" s="8"/>
      <c r="G5" s="9"/>
      <c r="H5" s="7" t="s">
        <v>31</v>
      </c>
      <c r="I5" s="7"/>
      <c r="J5" s="7"/>
      <c r="K5" s="7"/>
      <c r="L5" s="7"/>
      <c r="M5" s="7"/>
      <c r="N5" s="7"/>
      <c r="O5" s="11">
        <f>SUM(O6:O70)</f>
        <v>1887</v>
      </c>
      <c r="P5" s="11"/>
      <c r="Q5" s="11"/>
      <c r="R5" s="11">
        <f>SUM(R6:R70)</f>
        <v>1887</v>
      </c>
      <c r="S5" s="11"/>
      <c r="T5" s="9"/>
      <c r="U5" s="7"/>
      <c r="V5" s="7"/>
      <c r="W5" s="7"/>
      <c r="X5" s="7"/>
    </row>
    <row r="6" ht="40" customHeight="1" spans="1:24">
      <c r="A6" s="12">
        <v>1</v>
      </c>
      <c r="B6" s="13" t="s">
        <v>32</v>
      </c>
      <c r="C6" s="13" t="s">
        <v>33</v>
      </c>
      <c r="D6" s="14" t="s">
        <v>34</v>
      </c>
      <c r="E6" s="14" t="s">
        <v>35</v>
      </c>
      <c r="F6" s="12" t="s">
        <v>36</v>
      </c>
      <c r="G6" s="14" t="s">
        <v>37</v>
      </c>
      <c r="H6" s="14" t="s">
        <v>38</v>
      </c>
      <c r="I6" s="14" t="s">
        <v>34</v>
      </c>
      <c r="J6" s="14" t="s">
        <v>39</v>
      </c>
      <c r="K6" s="14" t="s">
        <v>40</v>
      </c>
      <c r="L6" s="12" t="s">
        <v>41</v>
      </c>
      <c r="M6" s="15" t="s">
        <v>42</v>
      </c>
      <c r="N6" s="13" t="s">
        <v>32</v>
      </c>
      <c r="O6" s="14">
        <v>40.7</v>
      </c>
      <c r="P6" s="14"/>
      <c r="Q6" s="14"/>
      <c r="R6" s="14">
        <v>40.7</v>
      </c>
      <c r="S6" s="14"/>
      <c r="T6" s="14" t="s">
        <v>43</v>
      </c>
      <c r="U6" s="14" t="s">
        <v>38</v>
      </c>
      <c r="V6" s="14" t="s">
        <v>44</v>
      </c>
      <c r="W6" s="14">
        <v>78</v>
      </c>
      <c r="X6" s="14">
        <v>324</v>
      </c>
    </row>
    <row r="7" ht="40" customHeight="1" spans="1:24">
      <c r="A7" s="12">
        <v>2</v>
      </c>
      <c r="B7" s="16" t="s">
        <v>32</v>
      </c>
      <c r="C7" s="16" t="s">
        <v>45</v>
      </c>
      <c r="D7" s="14" t="s">
        <v>34</v>
      </c>
      <c r="E7" s="17" t="s">
        <v>46</v>
      </c>
      <c r="F7" s="12" t="s">
        <v>36</v>
      </c>
      <c r="G7" s="14" t="s">
        <v>37</v>
      </c>
      <c r="H7" s="18" t="s">
        <v>47</v>
      </c>
      <c r="I7" s="14" t="s">
        <v>34</v>
      </c>
      <c r="J7" s="14" t="s">
        <v>39</v>
      </c>
      <c r="K7" s="14" t="s">
        <v>40</v>
      </c>
      <c r="L7" s="12" t="s">
        <v>41</v>
      </c>
      <c r="M7" s="15" t="s">
        <v>42</v>
      </c>
      <c r="N7" s="16" t="s">
        <v>32</v>
      </c>
      <c r="O7" s="13">
        <v>27</v>
      </c>
      <c r="P7" s="13"/>
      <c r="Q7" s="14"/>
      <c r="R7" s="14">
        <v>27</v>
      </c>
      <c r="S7" s="14"/>
      <c r="T7" s="14" t="s">
        <v>48</v>
      </c>
      <c r="U7" s="18" t="s">
        <v>47</v>
      </c>
      <c r="V7" s="14" t="s">
        <v>44</v>
      </c>
      <c r="W7" s="14">
        <v>95</v>
      </c>
      <c r="X7" s="14">
        <v>389</v>
      </c>
    </row>
    <row r="8" ht="40" customHeight="1" spans="1:24">
      <c r="A8" s="12">
        <v>3</v>
      </c>
      <c r="B8" s="14" t="s">
        <v>49</v>
      </c>
      <c r="C8" s="14" t="s">
        <v>50</v>
      </c>
      <c r="D8" s="14" t="s">
        <v>34</v>
      </c>
      <c r="E8" s="14" t="s">
        <v>51</v>
      </c>
      <c r="F8" s="12" t="s">
        <v>36</v>
      </c>
      <c r="G8" s="14" t="s">
        <v>37</v>
      </c>
      <c r="H8" s="14" t="s">
        <v>52</v>
      </c>
      <c r="I8" s="14" t="s">
        <v>34</v>
      </c>
      <c r="J8" s="14" t="s">
        <v>39</v>
      </c>
      <c r="K8" s="14" t="s">
        <v>40</v>
      </c>
      <c r="L8" s="12" t="s">
        <v>41</v>
      </c>
      <c r="M8" s="19" t="s">
        <v>42</v>
      </c>
      <c r="N8" s="14" t="s">
        <v>49</v>
      </c>
      <c r="O8" s="12">
        <v>43</v>
      </c>
      <c r="P8" s="12"/>
      <c r="Q8" s="14"/>
      <c r="R8" s="14">
        <v>43</v>
      </c>
      <c r="S8" s="14"/>
      <c r="T8" s="14" t="s">
        <v>53</v>
      </c>
      <c r="U8" s="14" t="s">
        <v>52</v>
      </c>
      <c r="V8" s="14" t="s">
        <v>44</v>
      </c>
      <c r="W8" s="14">
        <v>435</v>
      </c>
      <c r="X8" s="14">
        <v>1805</v>
      </c>
    </row>
    <row r="9" ht="40" customHeight="1" spans="1:24">
      <c r="A9" s="12">
        <v>4</v>
      </c>
      <c r="B9" s="14" t="s">
        <v>49</v>
      </c>
      <c r="C9" s="14" t="s">
        <v>54</v>
      </c>
      <c r="D9" s="14" t="s">
        <v>34</v>
      </c>
      <c r="E9" s="20" t="s">
        <v>55</v>
      </c>
      <c r="F9" s="12" t="s">
        <v>36</v>
      </c>
      <c r="G9" s="14" t="s">
        <v>37</v>
      </c>
      <c r="H9" s="21" t="s">
        <v>56</v>
      </c>
      <c r="I9" s="14" t="s">
        <v>34</v>
      </c>
      <c r="J9" s="14" t="s">
        <v>39</v>
      </c>
      <c r="K9" s="14" t="s">
        <v>40</v>
      </c>
      <c r="L9" s="12" t="s">
        <v>41</v>
      </c>
      <c r="M9" s="19" t="s">
        <v>42</v>
      </c>
      <c r="N9" s="14" t="s">
        <v>49</v>
      </c>
      <c r="O9" s="18">
        <v>31</v>
      </c>
      <c r="P9" s="18"/>
      <c r="Q9" s="14"/>
      <c r="R9" s="14">
        <v>31</v>
      </c>
      <c r="S9" s="14"/>
      <c r="T9" s="14" t="s">
        <v>57</v>
      </c>
      <c r="U9" s="21" t="s">
        <v>56</v>
      </c>
      <c r="V9" s="14" t="s">
        <v>44</v>
      </c>
      <c r="W9" s="14">
        <v>505</v>
      </c>
      <c r="X9" s="14">
        <v>2612</v>
      </c>
    </row>
    <row r="10" ht="40" customHeight="1" spans="1:24">
      <c r="A10" s="12">
        <v>5</v>
      </c>
      <c r="B10" s="14" t="s">
        <v>58</v>
      </c>
      <c r="C10" s="14" t="s">
        <v>59</v>
      </c>
      <c r="D10" s="14" t="s">
        <v>34</v>
      </c>
      <c r="E10" s="16" t="s">
        <v>60</v>
      </c>
      <c r="F10" s="12" t="s">
        <v>36</v>
      </c>
      <c r="G10" s="14" t="s">
        <v>37</v>
      </c>
      <c r="H10" s="22" t="s">
        <v>61</v>
      </c>
      <c r="I10" s="14" t="s">
        <v>34</v>
      </c>
      <c r="J10" s="14" t="s">
        <v>39</v>
      </c>
      <c r="K10" s="14" t="s">
        <v>40</v>
      </c>
      <c r="L10" s="12" t="s">
        <v>41</v>
      </c>
      <c r="M10" s="15" t="s">
        <v>62</v>
      </c>
      <c r="N10" s="14" t="s">
        <v>58</v>
      </c>
      <c r="O10" s="16">
        <v>40</v>
      </c>
      <c r="P10" s="16"/>
      <c r="Q10" s="14"/>
      <c r="R10" s="14">
        <v>40</v>
      </c>
      <c r="S10" s="14"/>
      <c r="T10" s="14" t="s">
        <v>63</v>
      </c>
      <c r="U10" s="22" t="s">
        <v>61</v>
      </c>
      <c r="V10" s="14" t="s">
        <v>44</v>
      </c>
      <c r="W10" s="14">
        <v>31</v>
      </c>
      <c r="X10" s="14">
        <v>140</v>
      </c>
    </row>
    <row r="11" ht="40" customHeight="1" spans="1:24">
      <c r="A11" s="12">
        <v>6</v>
      </c>
      <c r="B11" s="18" t="s">
        <v>58</v>
      </c>
      <c r="C11" s="18" t="s">
        <v>64</v>
      </c>
      <c r="D11" s="14" t="s">
        <v>34</v>
      </c>
      <c r="E11" s="23" t="s">
        <v>65</v>
      </c>
      <c r="F11" s="12" t="s">
        <v>36</v>
      </c>
      <c r="G11" s="14" t="s">
        <v>37</v>
      </c>
      <c r="H11" s="23" t="s">
        <v>66</v>
      </c>
      <c r="I11" s="14" t="s">
        <v>34</v>
      </c>
      <c r="J11" s="14" t="s">
        <v>39</v>
      </c>
      <c r="K11" s="14" t="s">
        <v>40</v>
      </c>
      <c r="L11" s="12" t="s">
        <v>41</v>
      </c>
      <c r="M11" s="19" t="s">
        <v>62</v>
      </c>
      <c r="N11" s="18" t="s">
        <v>58</v>
      </c>
      <c r="O11" s="18">
        <v>15</v>
      </c>
      <c r="P11" s="18"/>
      <c r="Q11" s="14"/>
      <c r="R11" s="14">
        <v>15</v>
      </c>
      <c r="S11" s="14"/>
      <c r="T11" s="14" t="s">
        <v>67</v>
      </c>
      <c r="U11" s="23" t="s">
        <v>66</v>
      </c>
      <c r="V11" s="14" t="s">
        <v>44</v>
      </c>
      <c r="W11" s="14">
        <v>537</v>
      </c>
      <c r="X11" s="14">
        <v>2161</v>
      </c>
    </row>
    <row r="12" ht="40" customHeight="1" spans="1:24">
      <c r="A12" s="12">
        <v>7</v>
      </c>
      <c r="B12" s="14" t="s">
        <v>58</v>
      </c>
      <c r="C12" s="14" t="s">
        <v>68</v>
      </c>
      <c r="D12" s="14" t="s">
        <v>34</v>
      </c>
      <c r="E12" s="16" t="s">
        <v>69</v>
      </c>
      <c r="F12" s="12" t="s">
        <v>36</v>
      </c>
      <c r="G12" s="14" t="s">
        <v>37</v>
      </c>
      <c r="H12" s="22" t="s">
        <v>70</v>
      </c>
      <c r="I12" s="14" t="s">
        <v>34</v>
      </c>
      <c r="J12" s="14" t="s">
        <v>39</v>
      </c>
      <c r="K12" s="14" t="s">
        <v>40</v>
      </c>
      <c r="L12" s="12" t="s">
        <v>41</v>
      </c>
      <c r="M12" s="19" t="s">
        <v>42</v>
      </c>
      <c r="N12" s="14" t="s">
        <v>58</v>
      </c>
      <c r="O12" s="16">
        <v>42.8</v>
      </c>
      <c r="P12" s="16"/>
      <c r="Q12" s="14"/>
      <c r="R12" s="14">
        <v>42.8</v>
      </c>
      <c r="S12" s="14"/>
      <c r="T12" s="14" t="s">
        <v>71</v>
      </c>
      <c r="U12" s="22" t="s">
        <v>70</v>
      </c>
      <c r="V12" s="14" t="s">
        <v>44</v>
      </c>
      <c r="W12" s="14">
        <v>786</v>
      </c>
      <c r="X12" s="14">
        <v>3476</v>
      </c>
    </row>
    <row r="13" ht="40" customHeight="1" spans="1:24">
      <c r="A13" s="12">
        <v>8</v>
      </c>
      <c r="B13" s="14" t="s">
        <v>58</v>
      </c>
      <c r="C13" s="14" t="s">
        <v>68</v>
      </c>
      <c r="D13" s="14" t="s">
        <v>34</v>
      </c>
      <c r="E13" s="16" t="s">
        <v>72</v>
      </c>
      <c r="F13" s="12" t="s">
        <v>36</v>
      </c>
      <c r="G13" s="14" t="s">
        <v>37</v>
      </c>
      <c r="H13" s="24" t="s">
        <v>73</v>
      </c>
      <c r="I13" s="14" t="s">
        <v>34</v>
      </c>
      <c r="J13" s="14" t="s">
        <v>39</v>
      </c>
      <c r="K13" s="14" t="s">
        <v>40</v>
      </c>
      <c r="L13" s="12" t="s">
        <v>41</v>
      </c>
      <c r="M13" s="19" t="s">
        <v>42</v>
      </c>
      <c r="N13" s="14" t="s">
        <v>58</v>
      </c>
      <c r="O13" s="16">
        <v>18.82</v>
      </c>
      <c r="P13" s="16"/>
      <c r="Q13" s="14"/>
      <c r="R13" s="14">
        <v>18.82</v>
      </c>
      <c r="S13" s="14"/>
      <c r="T13" s="14" t="s">
        <v>74</v>
      </c>
      <c r="U13" s="24" t="s">
        <v>73</v>
      </c>
      <c r="V13" s="14" t="s">
        <v>44</v>
      </c>
      <c r="W13" s="14">
        <v>56</v>
      </c>
      <c r="X13" s="14">
        <v>212</v>
      </c>
    </row>
    <row r="14" ht="40" customHeight="1" spans="1:24">
      <c r="A14" s="12">
        <v>9</v>
      </c>
      <c r="B14" s="14" t="s">
        <v>75</v>
      </c>
      <c r="C14" s="14" t="s">
        <v>76</v>
      </c>
      <c r="D14" s="14" t="s">
        <v>34</v>
      </c>
      <c r="E14" s="16" t="s">
        <v>77</v>
      </c>
      <c r="F14" s="12" t="s">
        <v>36</v>
      </c>
      <c r="G14" s="14" t="s">
        <v>37</v>
      </c>
      <c r="H14" s="16" t="s">
        <v>78</v>
      </c>
      <c r="I14" s="14" t="s">
        <v>34</v>
      </c>
      <c r="J14" s="14" t="s">
        <v>39</v>
      </c>
      <c r="K14" s="14" t="s">
        <v>40</v>
      </c>
      <c r="L14" s="12" t="s">
        <v>41</v>
      </c>
      <c r="M14" s="19" t="s">
        <v>62</v>
      </c>
      <c r="N14" s="14" t="s">
        <v>75</v>
      </c>
      <c r="O14" s="12">
        <v>33</v>
      </c>
      <c r="P14" s="12"/>
      <c r="Q14" s="14"/>
      <c r="R14" s="14">
        <v>33</v>
      </c>
      <c r="S14" s="14"/>
      <c r="T14" s="14" t="s">
        <v>79</v>
      </c>
      <c r="U14" s="16" t="s">
        <v>78</v>
      </c>
      <c r="V14" s="14" t="s">
        <v>44</v>
      </c>
      <c r="W14" s="14">
        <v>300</v>
      </c>
      <c r="X14" s="14">
        <v>1200</v>
      </c>
    </row>
    <row r="15" ht="40" customHeight="1" spans="1:24">
      <c r="A15" s="12">
        <v>10</v>
      </c>
      <c r="B15" s="14" t="s">
        <v>75</v>
      </c>
      <c r="C15" s="14" t="s">
        <v>76</v>
      </c>
      <c r="D15" s="14" t="s">
        <v>34</v>
      </c>
      <c r="E15" s="16" t="s">
        <v>80</v>
      </c>
      <c r="F15" s="12" t="s">
        <v>36</v>
      </c>
      <c r="G15" s="14" t="s">
        <v>37</v>
      </c>
      <c r="H15" s="16" t="s">
        <v>81</v>
      </c>
      <c r="I15" s="14" t="s">
        <v>34</v>
      </c>
      <c r="J15" s="14" t="s">
        <v>39</v>
      </c>
      <c r="K15" s="14" t="s">
        <v>40</v>
      </c>
      <c r="L15" s="12" t="s">
        <v>41</v>
      </c>
      <c r="M15" s="19" t="s">
        <v>42</v>
      </c>
      <c r="N15" s="14" t="s">
        <v>75</v>
      </c>
      <c r="O15" s="12">
        <v>13</v>
      </c>
      <c r="P15" s="12"/>
      <c r="Q15" s="14"/>
      <c r="R15" s="14">
        <v>13</v>
      </c>
      <c r="S15" s="14"/>
      <c r="T15" s="14" t="s">
        <v>82</v>
      </c>
      <c r="U15" s="16" t="s">
        <v>81</v>
      </c>
      <c r="V15" s="14" t="s">
        <v>44</v>
      </c>
      <c r="W15" s="14">
        <v>170</v>
      </c>
      <c r="X15" s="14">
        <v>680</v>
      </c>
    </row>
    <row r="16" ht="40" customHeight="1" spans="1:24">
      <c r="A16" s="12">
        <v>11</v>
      </c>
      <c r="B16" s="18" t="s">
        <v>83</v>
      </c>
      <c r="C16" s="18" t="s">
        <v>84</v>
      </c>
      <c r="D16" s="14" t="s">
        <v>34</v>
      </c>
      <c r="E16" s="18" t="s">
        <v>85</v>
      </c>
      <c r="F16" s="12" t="s">
        <v>36</v>
      </c>
      <c r="G16" s="14" t="s">
        <v>37</v>
      </c>
      <c r="H16" s="23" t="s">
        <v>86</v>
      </c>
      <c r="I16" s="14" t="s">
        <v>34</v>
      </c>
      <c r="J16" s="14" t="s">
        <v>39</v>
      </c>
      <c r="K16" s="14" t="s">
        <v>40</v>
      </c>
      <c r="L16" s="12" t="s">
        <v>41</v>
      </c>
      <c r="M16" s="15" t="s">
        <v>87</v>
      </c>
      <c r="N16" s="18" t="s">
        <v>83</v>
      </c>
      <c r="O16" s="13">
        <v>37.1</v>
      </c>
      <c r="P16" s="13"/>
      <c r="Q16" s="14"/>
      <c r="R16" s="14">
        <v>37.1</v>
      </c>
      <c r="S16" s="14"/>
      <c r="T16" s="14" t="s">
        <v>88</v>
      </c>
      <c r="U16" s="23" t="s">
        <v>86</v>
      </c>
      <c r="V16" s="14" t="s">
        <v>44</v>
      </c>
      <c r="W16" s="14">
        <v>72</v>
      </c>
      <c r="X16" s="14">
        <v>506</v>
      </c>
    </row>
    <row r="17" ht="40" customHeight="1" spans="1:24">
      <c r="A17" s="12">
        <v>12</v>
      </c>
      <c r="B17" s="18" t="s">
        <v>83</v>
      </c>
      <c r="C17" s="18" t="s">
        <v>89</v>
      </c>
      <c r="D17" s="14" t="s">
        <v>34</v>
      </c>
      <c r="E17" s="23" t="s">
        <v>90</v>
      </c>
      <c r="F17" s="12" t="s">
        <v>36</v>
      </c>
      <c r="G17" s="14" t="s">
        <v>37</v>
      </c>
      <c r="H17" s="23" t="s">
        <v>91</v>
      </c>
      <c r="I17" s="14" t="s">
        <v>34</v>
      </c>
      <c r="J17" s="14" t="s">
        <v>39</v>
      </c>
      <c r="K17" s="14" t="s">
        <v>40</v>
      </c>
      <c r="L17" s="12" t="s">
        <v>41</v>
      </c>
      <c r="M17" s="19" t="s">
        <v>42</v>
      </c>
      <c r="N17" s="18" t="s">
        <v>83</v>
      </c>
      <c r="O17" s="18">
        <v>26.7</v>
      </c>
      <c r="P17" s="18"/>
      <c r="Q17" s="14"/>
      <c r="R17" s="14">
        <v>26.7</v>
      </c>
      <c r="S17" s="14"/>
      <c r="T17" s="14" t="s">
        <v>92</v>
      </c>
      <c r="U17" s="23" t="s">
        <v>91</v>
      </c>
      <c r="V17" s="14" t="s">
        <v>44</v>
      </c>
      <c r="W17" s="14">
        <v>95</v>
      </c>
      <c r="X17" s="14">
        <v>306</v>
      </c>
    </row>
    <row r="18" ht="40" customHeight="1" spans="1:24">
      <c r="A18" s="12">
        <v>13</v>
      </c>
      <c r="B18" s="14" t="s">
        <v>83</v>
      </c>
      <c r="C18" s="14" t="s">
        <v>93</v>
      </c>
      <c r="D18" s="14" t="s">
        <v>34</v>
      </c>
      <c r="E18" s="14" t="s">
        <v>94</v>
      </c>
      <c r="F18" s="12" t="s">
        <v>36</v>
      </c>
      <c r="G18" s="14" t="s">
        <v>37</v>
      </c>
      <c r="H18" s="24" t="s">
        <v>95</v>
      </c>
      <c r="I18" s="14" t="s">
        <v>34</v>
      </c>
      <c r="J18" s="14" t="s">
        <v>39</v>
      </c>
      <c r="K18" s="14" t="s">
        <v>40</v>
      </c>
      <c r="L18" s="12" t="s">
        <v>41</v>
      </c>
      <c r="M18" s="19" t="s">
        <v>42</v>
      </c>
      <c r="N18" s="14" t="s">
        <v>83</v>
      </c>
      <c r="O18" s="14">
        <v>42</v>
      </c>
      <c r="P18" s="14"/>
      <c r="Q18" s="14"/>
      <c r="R18" s="14">
        <v>42</v>
      </c>
      <c r="S18" s="14"/>
      <c r="T18" s="14" t="s">
        <v>96</v>
      </c>
      <c r="U18" s="24" t="s">
        <v>95</v>
      </c>
      <c r="V18" s="14" t="s">
        <v>44</v>
      </c>
      <c r="W18" s="14">
        <v>78</v>
      </c>
      <c r="X18" s="14">
        <v>318</v>
      </c>
    </row>
    <row r="19" ht="40" customHeight="1" spans="1:24">
      <c r="A19" s="12">
        <v>14</v>
      </c>
      <c r="B19" s="18" t="s">
        <v>97</v>
      </c>
      <c r="C19" s="18" t="s">
        <v>98</v>
      </c>
      <c r="D19" s="14" t="s">
        <v>34</v>
      </c>
      <c r="E19" s="23" t="s">
        <v>99</v>
      </c>
      <c r="F19" s="12" t="s">
        <v>36</v>
      </c>
      <c r="G19" s="14" t="s">
        <v>37</v>
      </c>
      <c r="H19" s="23" t="s">
        <v>100</v>
      </c>
      <c r="I19" s="14" t="s">
        <v>34</v>
      </c>
      <c r="J19" s="14" t="s">
        <v>39</v>
      </c>
      <c r="K19" s="14" t="s">
        <v>40</v>
      </c>
      <c r="L19" s="12" t="s">
        <v>41</v>
      </c>
      <c r="M19" s="15" t="s">
        <v>42</v>
      </c>
      <c r="N19" s="18" t="s">
        <v>97</v>
      </c>
      <c r="O19" s="18">
        <v>25.4</v>
      </c>
      <c r="P19" s="18"/>
      <c r="Q19" s="14"/>
      <c r="R19" s="14">
        <v>25.4</v>
      </c>
      <c r="S19" s="14"/>
      <c r="T19" s="14" t="s">
        <v>101</v>
      </c>
      <c r="U19" s="23" t="s">
        <v>100</v>
      </c>
      <c r="V19" s="14" t="s">
        <v>44</v>
      </c>
      <c r="W19" s="14">
        <v>46</v>
      </c>
      <c r="X19" s="14">
        <v>153</v>
      </c>
    </row>
    <row r="20" ht="40" customHeight="1" spans="1:24">
      <c r="A20" s="12">
        <v>15</v>
      </c>
      <c r="B20" s="14" t="s">
        <v>97</v>
      </c>
      <c r="C20" s="14" t="s">
        <v>102</v>
      </c>
      <c r="D20" s="14" t="s">
        <v>34</v>
      </c>
      <c r="E20" s="14" t="s">
        <v>103</v>
      </c>
      <c r="F20" s="12" t="s">
        <v>36</v>
      </c>
      <c r="G20" s="14" t="s">
        <v>37</v>
      </c>
      <c r="H20" s="14" t="s">
        <v>104</v>
      </c>
      <c r="I20" s="14" t="s">
        <v>34</v>
      </c>
      <c r="J20" s="14" t="s">
        <v>39</v>
      </c>
      <c r="K20" s="14" t="s">
        <v>40</v>
      </c>
      <c r="L20" s="12" t="s">
        <v>41</v>
      </c>
      <c r="M20" s="15" t="s">
        <v>42</v>
      </c>
      <c r="N20" s="14" t="s">
        <v>97</v>
      </c>
      <c r="O20" s="14">
        <v>24</v>
      </c>
      <c r="P20" s="14"/>
      <c r="Q20" s="14"/>
      <c r="R20" s="14">
        <v>24</v>
      </c>
      <c r="S20" s="14"/>
      <c r="T20" s="14" t="s">
        <v>105</v>
      </c>
      <c r="U20" s="14" t="s">
        <v>104</v>
      </c>
      <c r="V20" s="14" t="s">
        <v>44</v>
      </c>
      <c r="W20" s="14">
        <v>82</v>
      </c>
      <c r="X20" s="14">
        <v>325</v>
      </c>
    </row>
    <row r="21" ht="40" customHeight="1" spans="1:24">
      <c r="A21" s="12">
        <v>16</v>
      </c>
      <c r="B21" s="14" t="s">
        <v>97</v>
      </c>
      <c r="C21" s="14" t="s">
        <v>102</v>
      </c>
      <c r="D21" s="14" t="s">
        <v>34</v>
      </c>
      <c r="E21" s="14" t="s">
        <v>106</v>
      </c>
      <c r="F21" s="12" t="s">
        <v>36</v>
      </c>
      <c r="G21" s="14" t="s">
        <v>37</v>
      </c>
      <c r="H21" s="14" t="s">
        <v>107</v>
      </c>
      <c r="I21" s="14" t="s">
        <v>34</v>
      </c>
      <c r="J21" s="14" t="s">
        <v>39</v>
      </c>
      <c r="K21" s="14" t="s">
        <v>40</v>
      </c>
      <c r="L21" s="12" t="s">
        <v>41</v>
      </c>
      <c r="M21" s="15" t="s">
        <v>42</v>
      </c>
      <c r="N21" s="14" t="s">
        <v>97</v>
      </c>
      <c r="O21" s="14">
        <v>17</v>
      </c>
      <c r="P21" s="14"/>
      <c r="Q21" s="14"/>
      <c r="R21" s="14">
        <v>17</v>
      </c>
      <c r="S21" s="14"/>
      <c r="T21" s="14" t="s">
        <v>108</v>
      </c>
      <c r="U21" s="14" t="s">
        <v>107</v>
      </c>
      <c r="V21" s="14" t="s">
        <v>44</v>
      </c>
      <c r="W21" s="14">
        <v>88</v>
      </c>
      <c r="X21" s="14">
        <v>356</v>
      </c>
    </row>
    <row r="22" ht="40" customHeight="1" spans="1:24">
      <c r="A22" s="12">
        <v>17</v>
      </c>
      <c r="B22" s="14" t="s">
        <v>109</v>
      </c>
      <c r="C22" s="14" t="s">
        <v>110</v>
      </c>
      <c r="D22" s="14" t="s">
        <v>34</v>
      </c>
      <c r="E22" s="25" t="s">
        <v>111</v>
      </c>
      <c r="F22" s="12" t="s">
        <v>36</v>
      </c>
      <c r="G22" s="14" t="s">
        <v>37</v>
      </c>
      <c r="H22" s="26" t="s">
        <v>112</v>
      </c>
      <c r="I22" s="14" t="s">
        <v>34</v>
      </c>
      <c r="J22" s="14" t="s">
        <v>39</v>
      </c>
      <c r="K22" s="14" t="s">
        <v>40</v>
      </c>
      <c r="L22" s="12" t="s">
        <v>41</v>
      </c>
      <c r="M22" s="19" t="s">
        <v>42</v>
      </c>
      <c r="N22" s="14" t="s">
        <v>109</v>
      </c>
      <c r="O22" s="18">
        <v>26.2</v>
      </c>
      <c r="P22" s="18"/>
      <c r="Q22" s="14"/>
      <c r="R22" s="14">
        <v>26.2</v>
      </c>
      <c r="S22" s="14"/>
      <c r="T22" s="14" t="s">
        <v>113</v>
      </c>
      <c r="U22" s="26" t="s">
        <v>112</v>
      </c>
      <c r="V22" s="14" t="s">
        <v>44</v>
      </c>
      <c r="W22" s="14">
        <v>49</v>
      </c>
      <c r="X22" s="14">
        <v>200</v>
      </c>
    </row>
    <row r="23" ht="40" customHeight="1" spans="1:24">
      <c r="A23" s="12">
        <v>18</v>
      </c>
      <c r="B23" s="14" t="s">
        <v>109</v>
      </c>
      <c r="C23" s="14" t="s">
        <v>110</v>
      </c>
      <c r="D23" s="14" t="s">
        <v>34</v>
      </c>
      <c r="E23" s="25" t="s">
        <v>114</v>
      </c>
      <c r="F23" s="12" t="s">
        <v>36</v>
      </c>
      <c r="G23" s="14" t="s">
        <v>37</v>
      </c>
      <c r="H23" s="26" t="s">
        <v>115</v>
      </c>
      <c r="I23" s="14" t="s">
        <v>34</v>
      </c>
      <c r="J23" s="14" t="s">
        <v>39</v>
      </c>
      <c r="K23" s="14" t="s">
        <v>40</v>
      </c>
      <c r="L23" s="12" t="s">
        <v>41</v>
      </c>
      <c r="M23" s="19" t="s">
        <v>42</v>
      </c>
      <c r="N23" s="14" t="s">
        <v>109</v>
      </c>
      <c r="O23" s="18">
        <v>20.3</v>
      </c>
      <c r="P23" s="18"/>
      <c r="Q23" s="14"/>
      <c r="R23" s="14">
        <v>20.3</v>
      </c>
      <c r="S23" s="14"/>
      <c r="T23" s="14" t="s">
        <v>116</v>
      </c>
      <c r="U23" s="26" t="s">
        <v>115</v>
      </c>
      <c r="V23" s="14" t="s">
        <v>44</v>
      </c>
      <c r="W23" s="14">
        <v>82</v>
      </c>
      <c r="X23" s="14">
        <v>338</v>
      </c>
    </row>
    <row r="24" ht="40" customHeight="1" spans="1:24">
      <c r="A24" s="12">
        <v>19</v>
      </c>
      <c r="B24" s="18" t="s">
        <v>117</v>
      </c>
      <c r="C24" s="18" t="s">
        <v>118</v>
      </c>
      <c r="D24" s="14" t="s">
        <v>34</v>
      </c>
      <c r="E24" s="18" t="s">
        <v>119</v>
      </c>
      <c r="F24" s="12" t="s">
        <v>36</v>
      </c>
      <c r="G24" s="14" t="s">
        <v>37</v>
      </c>
      <c r="H24" s="23" t="s">
        <v>120</v>
      </c>
      <c r="I24" s="14" t="s">
        <v>34</v>
      </c>
      <c r="J24" s="14" t="s">
        <v>39</v>
      </c>
      <c r="K24" s="14" t="s">
        <v>40</v>
      </c>
      <c r="L24" s="12" t="s">
        <v>41</v>
      </c>
      <c r="M24" s="19" t="s">
        <v>42</v>
      </c>
      <c r="N24" s="18" t="s">
        <v>117</v>
      </c>
      <c r="O24" s="25">
        <v>59</v>
      </c>
      <c r="P24" s="25"/>
      <c r="Q24" s="14"/>
      <c r="R24" s="14">
        <v>59</v>
      </c>
      <c r="S24" s="14"/>
      <c r="T24" s="14" t="s">
        <v>121</v>
      </c>
      <c r="U24" s="23" t="s">
        <v>120</v>
      </c>
      <c r="V24" s="14" t="s">
        <v>44</v>
      </c>
      <c r="W24" s="14">
        <v>84</v>
      </c>
      <c r="X24" s="14">
        <v>354</v>
      </c>
    </row>
    <row r="25" ht="40" customHeight="1" spans="1:24">
      <c r="A25" s="12">
        <v>20</v>
      </c>
      <c r="B25" s="14" t="s">
        <v>122</v>
      </c>
      <c r="C25" s="14" t="s">
        <v>123</v>
      </c>
      <c r="D25" s="14" t="s">
        <v>34</v>
      </c>
      <c r="E25" s="16" t="s">
        <v>124</v>
      </c>
      <c r="F25" s="12" t="s">
        <v>36</v>
      </c>
      <c r="G25" s="14" t="s">
        <v>37</v>
      </c>
      <c r="H25" s="23" t="s">
        <v>125</v>
      </c>
      <c r="I25" s="14" t="s">
        <v>34</v>
      </c>
      <c r="J25" s="14" t="s">
        <v>39</v>
      </c>
      <c r="K25" s="14" t="s">
        <v>40</v>
      </c>
      <c r="L25" s="12" t="s">
        <v>41</v>
      </c>
      <c r="M25" s="19" t="s">
        <v>42</v>
      </c>
      <c r="N25" s="14" t="s">
        <v>122</v>
      </c>
      <c r="O25" s="16">
        <v>53.8</v>
      </c>
      <c r="P25" s="16"/>
      <c r="Q25" s="14"/>
      <c r="R25" s="14">
        <v>53.8</v>
      </c>
      <c r="S25" s="14"/>
      <c r="T25" s="14" t="s">
        <v>126</v>
      </c>
      <c r="U25" s="23" t="s">
        <v>125</v>
      </c>
      <c r="V25" s="14" t="s">
        <v>44</v>
      </c>
      <c r="W25" s="14">
        <v>236</v>
      </c>
      <c r="X25" s="14">
        <v>1138</v>
      </c>
    </row>
    <row r="26" ht="40" customHeight="1" spans="1:24">
      <c r="A26" s="12">
        <v>21</v>
      </c>
      <c r="B26" s="14" t="s">
        <v>122</v>
      </c>
      <c r="C26" s="14" t="s">
        <v>123</v>
      </c>
      <c r="D26" s="14" t="s">
        <v>34</v>
      </c>
      <c r="E26" s="27" t="s">
        <v>127</v>
      </c>
      <c r="F26" s="12" t="s">
        <v>36</v>
      </c>
      <c r="G26" s="14" t="s">
        <v>37</v>
      </c>
      <c r="H26" s="24" t="s">
        <v>128</v>
      </c>
      <c r="I26" s="14" t="s">
        <v>34</v>
      </c>
      <c r="J26" s="14" t="s">
        <v>39</v>
      </c>
      <c r="K26" s="14" t="s">
        <v>40</v>
      </c>
      <c r="L26" s="12" t="s">
        <v>41</v>
      </c>
      <c r="M26" s="19" t="s">
        <v>42</v>
      </c>
      <c r="N26" s="14" t="s">
        <v>122</v>
      </c>
      <c r="O26" s="28">
        <v>24.4</v>
      </c>
      <c r="P26" s="28"/>
      <c r="Q26" s="14"/>
      <c r="R26" s="14">
        <v>24.4</v>
      </c>
      <c r="S26" s="14"/>
      <c r="T26" s="14" t="s">
        <v>129</v>
      </c>
      <c r="U26" s="24" t="s">
        <v>128</v>
      </c>
      <c r="V26" s="14" t="s">
        <v>44</v>
      </c>
      <c r="W26" s="14">
        <v>200</v>
      </c>
      <c r="X26" s="14">
        <v>1055</v>
      </c>
    </row>
    <row r="27" ht="40" customHeight="1" spans="1:24">
      <c r="A27" s="12">
        <v>22</v>
      </c>
      <c r="B27" s="14" t="s">
        <v>130</v>
      </c>
      <c r="C27" s="14" t="s">
        <v>131</v>
      </c>
      <c r="D27" s="14" t="s">
        <v>34</v>
      </c>
      <c r="E27" s="14" t="s">
        <v>132</v>
      </c>
      <c r="F27" s="12" t="s">
        <v>36</v>
      </c>
      <c r="G27" s="14" t="s">
        <v>37</v>
      </c>
      <c r="H27" s="23" t="s">
        <v>133</v>
      </c>
      <c r="I27" s="14" t="s">
        <v>34</v>
      </c>
      <c r="J27" s="14" t="s">
        <v>39</v>
      </c>
      <c r="K27" s="14" t="s">
        <v>40</v>
      </c>
      <c r="L27" s="12" t="s">
        <v>41</v>
      </c>
      <c r="M27" s="15" t="s">
        <v>42</v>
      </c>
      <c r="N27" s="14" t="s">
        <v>130</v>
      </c>
      <c r="O27" s="18">
        <v>49.6</v>
      </c>
      <c r="P27" s="18"/>
      <c r="Q27" s="14"/>
      <c r="R27" s="14">
        <v>49.6</v>
      </c>
      <c r="S27" s="14"/>
      <c r="T27" s="14" t="s">
        <v>134</v>
      </c>
      <c r="U27" s="23" t="s">
        <v>133</v>
      </c>
      <c r="V27" s="14" t="s">
        <v>44</v>
      </c>
      <c r="W27" s="14">
        <v>439</v>
      </c>
      <c r="X27" s="14">
        <v>1960</v>
      </c>
    </row>
    <row r="28" ht="40" customHeight="1" spans="1:24">
      <c r="A28" s="12">
        <v>23</v>
      </c>
      <c r="B28" s="14" t="s">
        <v>130</v>
      </c>
      <c r="C28" s="14" t="s">
        <v>135</v>
      </c>
      <c r="D28" s="14" t="s">
        <v>34</v>
      </c>
      <c r="E28" s="16" t="s">
        <v>136</v>
      </c>
      <c r="F28" s="12" t="s">
        <v>36</v>
      </c>
      <c r="G28" s="14" t="s">
        <v>37</v>
      </c>
      <c r="H28" s="22" t="s">
        <v>137</v>
      </c>
      <c r="I28" s="14" t="s">
        <v>34</v>
      </c>
      <c r="J28" s="14" t="s">
        <v>39</v>
      </c>
      <c r="K28" s="14" t="s">
        <v>40</v>
      </c>
      <c r="L28" s="12" t="s">
        <v>41</v>
      </c>
      <c r="M28" s="15" t="s">
        <v>42</v>
      </c>
      <c r="N28" s="14" t="s">
        <v>130</v>
      </c>
      <c r="O28" s="16">
        <v>40.3</v>
      </c>
      <c r="P28" s="16"/>
      <c r="Q28" s="14"/>
      <c r="R28" s="14">
        <v>40.3</v>
      </c>
      <c r="S28" s="14"/>
      <c r="T28" s="14" t="s">
        <v>138</v>
      </c>
      <c r="U28" s="22" t="s">
        <v>137</v>
      </c>
      <c r="V28" s="14" t="s">
        <v>44</v>
      </c>
      <c r="W28" s="14">
        <v>200</v>
      </c>
      <c r="X28" s="14">
        <v>810</v>
      </c>
    </row>
    <row r="29" ht="40" customHeight="1" spans="1:24">
      <c r="A29" s="12">
        <v>24</v>
      </c>
      <c r="B29" s="29" t="s">
        <v>130</v>
      </c>
      <c r="C29" s="29" t="s">
        <v>139</v>
      </c>
      <c r="D29" s="14" t="s">
        <v>34</v>
      </c>
      <c r="E29" s="23" t="s">
        <v>140</v>
      </c>
      <c r="F29" s="12" t="s">
        <v>36</v>
      </c>
      <c r="G29" s="14" t="s">
        <v>37</v>
      </c>
      <c r="H29" s="23" t="s">
        <v>141</v>
      </c>
      <c r="I29" s="14" t="s">
        <v>34</v>
      </c>
      <c r="J29" s="14" t="s">
        <v>39</v>
      </c>
      <c r="K29" s="14" t="s">
        <v>40</v>
      </c>
      <c r="L29" s="12" t="s">
        <v>41</v>
      </c>
      <c r="M29" s="15" t="s">
        <v>42</v>
      </c>
      <c r="N29" s="29" t="s">
        <v>130</v>
      </c>
      <c r="O29" s="18">
        <v>14.8</v>
      </c>
      <c r="P29" s="18"/>
      <c r="Q29" s="14"/>
      <c r="R29" s="14">
        <v>14.8</v>
      </c>
      <c r="S29" s="14"/>
      <c r="T29" s="14" t="s">
        <v>142</v>
      </c>
      <c r="U29" s="23" t="s">
        <v>141</v>
      </c>
      <c r="V29" s="14" t="s">
        <v>44</v>
      </c>
      <c r="W29" s="14">
        <v>86</v>
      </c>
      <c r="X29" s="14">
        <v>336</v>
      </c>
    </row>
    <row r="30" ht="40" customHeight="1" spans="1:24">
      <c r="A30" s="12">
        <v>25</v>
      </c>
      <c r="B30" s="14" t="s">
        <v>130</v>
      </c>
      <c r="C30" s="14" t="s">
        <v>143</v>
      </c>
      <c r="D30" s="14" t="s">
        <v>34</v>
      </c>
      <c r="E30" s="16" t="s">
        <v>144</v>
      </c>
      <c r="F30" s="12" t="s">
        <v>36</v>
      </c>
      <c r="G30" s="14" t="s">
        <v>37</v>
      </c>
      <c r="H30" s="22" t="s">
        <v>145</v>
      </c>
      <c r="I30" s="14" t="s">
        <v>34</v>
      </c>
      <c r="J30" s="14" t="s">
        <v>39</v>
      </c>
      <c r="K30" s="14" t="s">
        <v>40</v>
      </c>
      <c r="L30" s="12" t="s">
        <v>41</v>
      </c>
      <c r="M30" s="15" t="s">
        <v>42</v>
      </c>
      <c r="N30" s="14" t="s">
        <v>130</v>
      </c>
      <c r="O30" s="16">
        <v>33.8</v>
      </c>
      <c r="P30" s="16"/>
      <c r="Q30" s="14"/>
      <c r="R30" s="14">
        <v>33.8</v>
      </c>
      <c r="S30" s="14"/>
      <c r="T30" s="14" t="s">
        <v>146</v>
      </c>
      <c r="U30" s="22" t="s">
        <v>145</v>
      </c>
      <c r="V30" s="14" t="s">
        <v>44</v>
      </c>
      <c r="W30" s="14">
        <v>138</v>
      </c>
      <c r="X30" s="14">
        <v>576</v>
      </c>
    </row>
    <row r="31" ht="40" customHeight="1" spans="1:24">
      <c r="A31" s="12">
        <v>26</v>
      </c>
      <c r="B31" s="14" t="s">
        <v>147</v>
      </c>
      <c r="C31" s="14" t="s">
        <v>148</v>
      </c>
      <c r="D31" s="14" t="s">
        <v>34</v>
      </c>
      <c r="E31" s="16" t="s">
        <v>149</v>
      </c>
      <c r="F31" s="12" t="s">
        <v>36</v>
      </c>
      <c r="G31" s="14" t="s">
        <v>37</v>
      </c>
      <c r="H31" s="16" t="s">
        <v>150</v>
      </c>
      <c r="I31" s="14" t="s">
        <v>34</v>
      </c>
      <c r="J31" s="14" t="s">
        <v>39</v>
      </c>
      <c r="K31" s="14" t="s">
        <v>40</v>
      </c>
      <c r="L31" s="12" t="s">
        <v>41</v>
      </c>
      <c r="M31" s="19" t="s">
        <v>42</v>
      </c>
      <c r="N31" s="14" t="s">
        <v>147</v>
      </c>
      <c r="O31" s="16">
        <v>35</v>
      </c>
      <c r="P31" s="16"/>
      <c r="Q31" s="14"/>
      <c r="R31" s="14">
        <v>35</v>
      </c>
      <c r="S31" s="14"/>
      <c r="T31" s="14" t="s">
        <v>151</v>
      </c>
      <c r="U31" s="16" t="s">
        <v>150</v>
      </c>
      <c r="V31" s="14" t="s">
        <v>44</v>
      </c>
      <c r="W31" s="14">
        <v>50</v>
      </c>
      <c r="X31" s="14">
        <v>230</v>
      </c>
    </row>
    <row r="32" ht="40" customHeight="1" spans="1:24">
      <c r="A32" s="12">
        <v>27</v>
      </c>
      <c r="B32" s="14" t="s">
        <v>147</v>
      </c>
      <c r="C32" s="14" t="s">
        <v>152</v>
      </c>
      <c r="D32" s="14" t="s">
        <v>34</v>
      </c>
      <c r="E32" s="16" t="s">
        <v>153</v>
      </c>
      <c r="F32" s="12" t="s">
        <v>36</v>
      </c>
      <c r="G32" s="14" t="s">
        <v>37</v>
      </c>
      <c r="H32" s="22" t="s">
        <v>154</v>
      </c>
      <c r="I32" s="14" t="s">
        <v>34</v>
      </c>
      <c r="J32" s="14" t="s">
        <v>39</v>
      </c>
      <c r="K32" s="14" t="s">
        <v>40</v>
      </c>
      <c r="L32" s="12" t="s">
        <v>41</v>
      </c>
      <c r="M32" s="19" t="s">
        <v>42</v>
      </c>
      <c r="N32" s="14" t="s">
        <v>147</v>
      </c>
      <c r="O32" s="30">
        <v>15.9</v>
      </c>
      <c r="P32" s="30"/>
      <c r="Q32" s="14"/>
      <c r="R32" s="14">
        <v>15.9</v>
      </c>
      <c r="S32" s="14"/>
      <c r="T32" s="14" t="s">
        <v>155</v>
      </c>
      <c r="U32" s="22" t="s">
        <v>154</v>
      </c>
      <c r="V32" s="14" t="s">
        <v>44</v>
      </c>
      <c r="W32" s="14">
        <v>47</v>
      </c>
      <c r="X32" s="14">
        <v>153</v>
      </c>
    </row>
    <row r="33" ht="40" customHeight="1" spans="1:24">
      <c r="A33" s="12">
        <v>28</v>
      </c>
      <c r="B33" s="18" t="s">
        <v>156</v>
      </c>
      <c r="C33" s="18" t="s">
        <v>157</v>
      </c>
      <c r="D33" s="14" t="s">
        <v>34</v>
      </c>
      <c r="E33" s="23" t="s">
        <v>158</v>
      </c>
      <c r="F33" s="12" t="s">
        <v>36</v>
      </c>
      <c r="G33" s="14" t="s">
        <v>37</v>
      </c>
      <c r="H33" s="23" t="s">
        <v>159</v>
      </c>
      <c r="I33" s="14" t="s">
        <v>34</v>
      </c>
      <c r="J33" s="14" t="s">
        <v>39</v>
      </c>
      <c r="K33" s="14" t="s">
        <v>40</v>
      </c>
      <c r="L33" s="12" t="s">
        <v>41</v>
      </c>
      <c r="M33" s="15" t="s">
        <v>42</v>
      </c>
      <c r="N33" s="18" t="s">
        <v>156</v>
      </c>
      <c r="O33" s="18">
        <v>3.6</v>
      </c>
      <c r="P33" s="18"/>
      <c r="Q33" s="14"/>
      <c r="R33" s="14">
        <v>3.6</v>
      </c>
      <c r="S33" s="14"/>
      <c r="T33" s="14" t="s">
        <v>160</v>
      </c>
      <c r="U33" s="23" t="s">
        <v>159</v>
      </c>
      <c r="V33" s="14" t="s">
        <v>44</v>
      </c>
      <c r="W33" s="14">
        <v>50</v>
      </c>
      <c r="X33" s="14">
        <v>215</v>
      </c>
    </row>
    <row r="34" ht="40" customHeight="1" spans="1:24">
      <c r="A34" s="12">
        <v>29</v>
      </c>
      <c r="B34" s="14" t="s">
        <v>156</v>
      </c>
      <c r="C34" s="14" t="s">
        <v>161</v>
      </c>
      <c r="D34" s="14" t="s">
        <v>34</v>
      </c>
      <c r="E34" s="14" t="s">
        <v>162</v>
      </c>
      <c r="F34" s="12" t="s">
        <v>36</v>
      </c>
      <c r="G34" s="14" t="s">
        <v>37</v>
      </c>
      <c r="H34" s="14" t="s">
        <v>163</v>
      </c>
      <c r="I34" s="14" t="s">
        <v>34</v>
      </c>
      <c r="J34" s="14" t="s">
        <v>39</v>
      </c>
      <c r="K34" s="14" t="s">
        <v>40</v>
      </c>
      <c r="L34" s="12" t="s">
        <v>41</v>
      </c>
      <c r="M34" s="15" t="s">
        <v>42</v>
      </c>
      <c r="N34" s="14" t="s">
        <v>156</v>
      </c>
      <c r="O34" s="25">
        <v>13</v>
      </c>
      <c r="P34" s="25"/>
      <c r="Q34" s="14"/>
      <c r="R34" s="14">
        <v>13</v>
      </c>
      <c r="S34" s="14"/>
      <c r="T34" s="14" t="s">
        <v>164</v>
      </c>
      <c r="U34" s="14" t="s">
        <v>163</v>
      </c>
      <c r="V34" s="14" t="s">
        <v>44</v>
      </c>
      <c r="W34" s="14">
        <v>250</v>
      </c>
      <c r="X34" s="14">
        <v>1000</v>
      </c>
    </row>
    <row r="35" ht="40" customHeight="1" spans="1:24">
      <c r="A35" s="12">
        <v>30</v>
      </c>
      <c r="B35" s="14" t="s">
        <v>156</v>
      </c>
      <c r="C35" s="14" t="s">
        <v>161</v>
      </c>
      <c r="D35" s="14" t="s">
        <v>34</v>
      </c>
      <c r="E35" s="16" t="s">
        <v>165</v>
      </c>
      <c r="F35" s="12" t="s">
        <v>36</v>
      </c>
      <c r="G35" s="14" t="s">
        <v>37</v>
      </c>
      <c r="H35" s="16" t="s">
        <v>166</v>
      </c>
      <c r="I35" s="14" t="s">
        <v>34</v>
      </c>
      <c r="J35" s="14" t="s">
        <v>39</v>
      </c>
      <c r="K35" s="14" t="s">
        <v>40</v>
      </c>
      <c r="L35" s="12" t="s">
        <v>41</v>
      </c>
      <c r="M35" s="15" t="s">
        <v>62</v>
      </c>
      <c r="N35" s="14" t="s">
        <v>156</v>
      </c>
      <c r="O35" s="25">
        <v>15</v>
      </c>
      <c r="P35" s="25"/>
      <c r="Q35" s="14"/>
      <c r="R35" s="14">
        <v>15</v>
      </c>
      <c r="S35" s="14"/>
      <c r="T35" s="14" t="s">
        <v>48</v>
      </c>
      <c r="U35" s="16" t="s">
        <v>166</v>
      </c>
      <c r="V35" s="14" t="s">
        <v>44</v>
      </c>
      <c r="W35" s="14">
        <v>95</v>
      </c>
      <c r="X35" s="14">
        <v>389</v>
      </c>
    </row>
    <row r="36" ht="40" customHeight="1" spans="1:24">
      <c r="A36" s="12">
        <v>31</v>
      </c>
      <c r="B36" s="14" t="s">
        <v>156</v>
      </c>
      <c r="C36" s="14" t="s">
        <v>161</v>
      </c>
      <c r="D36" s="14" t="s">
        <v>34</v>
      </c>
      <c r="E36" s="16" t="s">
        <v>167</v>
      </c>
      <c r="F36" s="12" t="s">
        <v>36</v>
      </c>
      <c r="G36" s="14" t="s">
        <v>37</v>
      </c>
      <c r="H36" s="16" t="s">
        <v>168</v>
      </c>
      <c r="I36" s="14" t="s">
        <v>34</v>
      </c>
      <c r="J36" s="14" t="s">
        <v>39</v>
      </c>
      <c r="K36" s="14" t="s">
        <v>40</v>
      </c>
      <c r="L36" s="12" t="s">
        <v>41</v>
      </c>
      <c r="M36" s="15" t="s">
        <v>42</v>
      </c>
      <c r="N36" s="14" t="s">
        <v>156</v>
      </c>
      <c r="O36" s="16">
        <v>10</v>
      </c>
      <c r="P36" s="16"/>
      <c r="Q36" s="14"/>
      <c r="R36" s="14">
        <v>10</v>
      </c>
      <c r="S36" s="14"/>
      <c r="T36" s="14" t="s">
        <v>169</v>
      </c>
      <c r="U36" s="16" t="s">
        <v>168</v>
      </c>
      <c r="V36" s="14" t="s">
        <v>44</v>
      </c>
      <c r="W36" s="14">
        <v>684</v>
      </c>
      <c r="X36" s="14">
        <v>3046</v>
      </c>
    </row>
    <row r="37" ht="40" customHeight="1" spans="1:24">
      <c r="A37" s="12">
        <v>32</v>
      </c>
      <c r="B37" s="14" t="s">
        <v>156</v>
      </c>
      <c r="C37" s="14" t="s">
        <v>170</v>
      </c>
      <c r="D37" s="14" t="s">
        <v>34</v>
      </c>
      <c r="E37" s="16" t="s">
        <v>171</v>
      </c>
      <c r="F37" s="12" t="s">
        <v>36</v>
      </c>
      <c r="G37" s="14" t="s">
        <v>37</v>
      </c>
      <c r="H37" s="16" t="s">
        <v>172</v>
      </c>
      <c r="I37" s="14" t="s">
        <v>34</v>
      </c>
      <c r="J37" s="14" t="s">
        <v>39</v>
      </c>
      <c r="K37" s="14" t="s">
        <v>40</v>
      </c>
      <c r="L37" s="12" t="s">
        <v>41</v>
      </c>
      <c r="M37" s="15" t="s">
        <v>42</v>
      </c>
      <c r="N37" s="14" t="s">
        <v>156</v>
      </c>
      <c r="O37" s="29">
        <v>18.3</v>
      </c>
      <c r="P37" s="29"/>
      <c r="Q37" s="14"/>
      <c r="R37" s="14">
        <v>18.3</v>
      </c>
      <c r="S37" s="14"/>
      <c r="T37" s="14" t="s">
        <v>173</v>
      </c>
      <c r="U37" s="16" t="s">
        <v>172</v>
      </c>
      <c r="V37" s="14" t="s">
        <v>44</v>
      </c>
      <c r="W37" s="14">
        <v>22</v>
      </c>
      <c r="X37" s="14">
        <v>106</v>
      </c>
    </row>
    <row r="38" ht="40" customHeight="1" spans="1:24">
      <c r="A38" s="12">
        <v>33</v>
      </c>
      <c r="B38" s="14" t="s">
        <v>156</v>
      </c>
      <c r="C38" s="14" t="s">
        <v>170</v>
      </c>
      <c r="D38" s="14" t="s">
        <v>34</v>
      </c>
      <c r="E38" s="25" t="s">
        <v>174</v>
      </c>
      <c r="F38" s="12" t="s">
        <v>36</v>
      </c>
      <c r="G38" s="14" t="s">
        <v>37</v>
      </c>
      <c r="H38" s="23" t="s">
        <v>175</v>
      </c>
      <c r="I38" s="14" t="s">
        <v>34</v>
      </c>
      <c r="J38" s="14" t="s">
        <v>39</v>
      </c>
      <c r="K38" s="14" t="s">
        <v>40</v>
      </c>
      <c r="L38" s="12" t="s">
        <v>41</v>
      </c>
      <c r="M38" s="15" t="s">
        <v>42</v>
      </c>
      <c r="N38" s="14" t="s">
        <v>156</v>
      </c>
      <c r="O38" s="25">
        <v>19.7</v>
      </c>
      <c r="P38" s="25"/>
      <c r="Q38" s="14"/>
      <c r="R38" s="14">
        <v>19.7</v>
      </c>
      <c r="S38" s="14"/>
      <c r="T38" s="14" t="s">
        <v>63</v>
      </c>
      <c r="U38" s="23" t="s">
        <v>175</v>
      </c>
      <c r="V38" s="14" t="s">
        <v>44</v>
      </c>
      <c r="W38" s="14">
        <v>31</v>
      </c>
      <c r="X38" s="14">
        <v>140</v>
      </c>
    </row>
    <row r="39" ht="40" customHeight="1" spans="1:24">
      <c r="A39" s="12">
        <v>34</v>
      </c>
      <c r="B39" s="14" t="s">
        <v>176</v>
      </c>
      <c r="C39" s="14" t="s">
        <v>177</v>
      </c>
      <c r="D39" s="14" t="s">
        <v>34</v>
      </c>
      <c r="E39" s="14" t="s">
        <v>178</v>
      </c>
      <c r="F39" s="12" t="s">
        <v>36</v>
      </c>
      <c r="G39" s="14" t="s">
        <v>37</v>
      </c>
      <c r="H39" s="24" t="s">
        <v>179</v>
      </c>
      <c r="I39" s="14" t="s">
        <v>34</v>
      </c>
      <c r="J39" s="14" t="s">
        <v>39</v>
      </c>
      <c r="K39" s="14" t="s">
        <v>40</v>
      </c>
      <c r="L39" s="12" t="s">
        <v>41</v>
      </c>
      <c r="M39" s="19" t="s">
        <v>42</v>
      </c>
      <c r="N39" s="14" t="s">
        <v>176</v>
      </c>
      <c r="O39" s="31">
        <v>32</v>
      </c>
      <c r="P39" s="31"/>
      <c r="Q39" s="14"/>
      <c r="R39" s="14">
        <v>32</v>
      </c>
      <c r="S39" s="14"/>
      <c r="T39" s="14" t="s">
        <v>180</v>
      </c>
      <c r="U39" s="24" t="s">
        <v>179</v>
      </c>
      <c r="V39" s="14" t="s">
        <v>44</v>
      </c>
      <c r="W39" s="14">
        <v>515</v>
      </c>
      <c r="X39" s="14">
        <v>2815</v>
      </c>
    </row>
    <row r="40" ht="40" customHeight="1" spans="1:24">
      <c r="A40" s="12">
        <v>35</v>
      </c>
      <c r="B40" s="14" t="s">
        <v>176</v>
      </c>
      <c r="C40" s="14" t="s">
        <v>177</v>
      </c>
      <c r="D40" s="14" t="s">
        <v>34</v>
      </c>
      <c r="E40" s="14" t="s">
        <v>181</v>
      </c>
      <c r="F40" s="12" t="s">
        <v>36</v>
      </c>
      <c r="G40" s="14" t="s">
        <v>37</v>
      </c>
      <c r="H40" s="14" t="s">
        <v>182</v>
      </c>
      <c r="I40" s="14" t="s">
        <v>34</v>
      </c>
      <c r="J40" s="14" t="s">
        <v>39</v>
      </c>
      <c r="K40" s="14" t="s">
        <v>40</v>
      </c>
      <c r="L40" s="12" t="s">
        <v>41</v>
      </c>
      <c r="M40" s="19" t="s">
        <v>42</v>
      </c>
      <c r="N40" s="14" t="s">
        <v>176</v>
      </c>
      <c r="O40" s="16">
        <v>13</v>
      </c>
      <c r="P40" s="16"/>
      <c r="Q40" s="14"/>
      <c r="R40" s="14">
        <v>13</v>
      </c>
      <c r="S40" s="14"/>
      <c r="T40" s="14" t="s">
        <v>183</v>
      </c>
      <c r="U40" s="14" t="s">
        <v>182</v>
      </c>
      <c r="V40" s="14" t="s">
        <v>44</v>
      </c>
      <c r="W40" s="14">
        <v>565</v>
      </c>
      <c r="X40" s="14">
        <v>2468</v>
      </c>
    </row>
    <row r="41" ht="40" customHeight="1" spans="1:24">
      <c r="A41" s="12">
        <v>36</v>
      </c>
      <c r="B41" s="14" t="s">
        <v>176</v>
      </c>
      <c r="C41" s="14" t="s">
        <v>184</v>
      </c>
      <c r="D41" s="14" t="s">
        <v>34</v>
      </c>
      <c r="E41" s="16" t="s">
        <v>185</v>
      </c>
      <c r="F41" s="12" t="s">
        <v>36</v>
      </c>
      <c r="G41" s="14" t="s">
        <v>37</v>
      </c>
      <c r="H41" s="32" t="s">
        <v>186</v>
      </c>
      <c r="I41" s="14" t="s">
        <v>34</v>
      </c>
      <c r="J41" s="14" t="s">
        <v>39</v>
      </c>
      <c r="K41" s="14" t="s">
        <v>40</v>
      </c>
      <c r="L41" s="12" t="s">
        <v>41</v>
      </c>
      <c r="M41" s="19" t="s">
        <v>42</v>
      </c>
      <c r="N41" s="14" t="s">
        <v>176</v>
      </c>
      <c r="O41" s="31">
        <v>19</v>
      </c>
      <c r="P41" s="31"/>
      <c r="Q41" s="14"/>
      <c r="R41" s="14">
        <v>19</v>
      </c>
      <c r="S41" s="14"/>
      <c r="T41" s="14" t="s">
        <v>187</v>
      </c>
      <c r="U41" s="32" t="s">
        <v>186</v>
      </c>
      <c r="V41" s="14" t="s">
        <v>44</v>
      </c>
      <c r="W41" s="14">
        <v>10</v>
      </c>
      <c r="X41" s="14">
        <v>28</v>
      </c>
    </row>
    <row r="42" ht="40" customHeight="1" spans="1:24">
      <c r="A42" s="12">
        <v>37</v>
      </c>
      <c r="B42" s="14" t="s">
        <v>176</v>
      </c>
      <c r="C42" s="14" t="s">
        <v>184</v>
      </c>
      <c r="D42" s="14" t="s">
        <v>34</v>
      </c>
      <c r="E42" s="31" t="s">
        <v>188</v>
      </c>
      <c r="F42" s="12" t="s">
        <v>36</v>
      </c>
      <c r="G42" s="14" t="s">
        <v>37</v>
      </c>
      <c r="H42" s="31" t="s">
        <v>189</v>
      </c>
      <c r="I42" s="14" t="s">
        <v>34</v>
      </c>
      <c r="J42" s="14" t="s">
        <v>39</v>
      </c>
      <c r="K42" s="14" t="s">
        <v>40</v>
      </c>
      <c r="L42" s="12" t="s">
        <v>41</v>
      </c>
      <c r="M42" s="19" t="s">
        <v>62</v>
      </c>
      <c r="N42" s="14" t="s">
        <v>176</v>
      </c>
      <c r="O42" s="31">
        <v>17.42</v>
      </c>
      <c r="P42" s="31"/>
      <c r="Q42" s="14"/>
      <c r="R42" s="14">
        <v>17.42</v>
      </c>
      <c r="S42" s="14"/>
      <c r="T42" s="14" t="s">
        <v>190</v>
      </c>
      <c r="U42" s="31" t="s">
        <v>189</v>
      </c>
      <c r="V42" s="14" t="s">
        <v>44</v>
      </c>
      <c r="W42" s="14">
        <v>25</v>
      </c>
      <c r="X42" s="14">
        <v>112</v>
      </c>
    </row>
    <row r="43" ht="40" customHeight="1" spans="1:24">
      <c r="A43" s="12">
        <v>38</v>
      </c>
      <c r="B43" s="16" t="s">
        <v>191</v>
      </c>
      <c r="C43" s="16" t="s">
        <v>192</v>
      </c>
      <c r="D43" s="14" t="s">
        <v>34</v>
      </c>
      <c r="E43" s="16" t="s">
        <v>193</v>
      </c>
      <c r="F43" s="12" t="s">
        <v>36</v>
      </c>
      <c r="G43" s="14" t="s">
        <v>37</v>
      </c>
      <c r="H43" s="16" t="s">
        <v>194</v>
      </c>
      <c r="I43" s="14" t="s">
        <v>34</v>
      </c>
      <c r="J43" s="14" t="s">
        <v>39</v>
      </c>
      <c r="K43" s="14" t="s">
        <v>40</v>
      </c>
      <c r="L43" s="12" t="s">
        <v>41</v>
      </c>
      <c r="M43" s="15" t="s">
        <v>42</v>
      </c>
      <c r="N43" s="16" t="s">
        <v>191</v>
      </c>
      <c r="O43" s="16">
        <v>35</v>
      </c>
      <c r="P43" s="16"/>
      <c r="Q43" s="14"/>
      <c r="R43" s="14">
        <v>35</v>
      </c>
      <c r="S43" s="14"/>
      <c r="T43" s="14" t="s">
        <v>195</v>
      </c>
      <c r="U43" s="16" t="s">
        <v>194</v>
      </c>
      <c r="V43" s="14" t="s">
        <v>44</v>
      </c>
      <c r="W43" s="14">
        <v>147</v>
      </c>
      <c r="X43" s="14">
        <v>850</v>
      </c>
    </row>
    <row r="44" ht="40" customHeight="1" spans="1:24">
      <c r="A44" s="12">
        <v>39</v>
      </c>
      <c r="B44" s="16" t="s">
        <v>191</v>
      </c>
      <c r="C44" s="16" t="s">
        <v>196</v>
      </c>
      <c r="D44" s="14" t="s">
        <v>34</v>
      </c>
      <c r="E44" s="16" t="s">
        <v>197</v>
      </c>
      <c r="F44" s="12" t="s">
        <v>36</v>
      </c>
      <c r="G44" s="14" t="s">
        <v>37</v>
      </c>
      <c r="H44" s="16" t="s">
        <v>198</v>
      </c>
      <c r="I44" s="14" t="s">
        <v>34</v>
      </c>
      <c r="J44" s="14" t="s">
        <v>39</v>
      </c>
      <c r="K44" s="14" t="s">
        <v>40</v>
      </c>
      <c r="L44" s="12" t="s">
        <v>41</v>
      </c>
      <c r="M44" s="15" t="s">
        <v>42</v>
      </c>
      <c r="N44" s="16" t="s">
        <v>191</v>
      </c>
      <c r="O44" s="16">
        <v>35.54</v>
      </c>
      <c r="P44" s="16"/>
      <c r="Q44" s="14"/>
      <c r="R44" s="14">
        <v>35.54</v>
      </c>
      <c r="S44" s="14"/>
      <c r="T44" s="14" t="s">
        <v>199</v>
      </c>
      <c r="U44" s="16" t="s">
        <v>198</v>
      </c>
      <c r="V44" s="14" t="s">
        <v>44</v>
      </c>
      <c r="W44" s="14">
        <v>280</v>
      </c>
      <c r="X44" s="14">
        <v>1136</v>
      </c>
    </row>
    <row r="45" ht="40" customHeight="1" spans="1:24">
      <c r="A45" s="12">
        <v>40</v>
      </c>
      <c r="B45" s="14" t="s">
        <v>200</v>
      </c>
      <c r="C45" s="14" t="s">
        <v>201</v>
      </c>
      <c r="D45" s="14" t="s">
        <v>34</v>
      </c>
      <c r="E45" s="33" t="s">
        <v>202</v>
      </c>
      <c r="F45" s="12" t="s">
        <v>36</v>
      </c>
      <c r="G45" s="14" t="s">
        <v>37</v>
      </c>
      <c r="H45" s="33" t="s">
        <v>203</v>
      </c>
      <c r="I45" s="14" t="s">
        <v>34</v>
      </c>
      <c r="J45" s="14" t="s">
        <v>39</v>
      </c>
      <c r="K45" s="14" t="s">
        <v>40</v>
      </c>
      <c r="L45" s="12" t="s">
        <v>41</v>
      </c>
      <c r="M45" s="15" t="s">
        <v>42</v>
      </c>
      <c r="N45" s="14" t="s">
        <v>200</v>
      </c>
      <c r="O45" s="16">
        <v>36.8</v>
      </c>
      <c r="P45" s="16"/>
      <c r="Q45" s="14"/>
      <c r="R45" s="14">
        <v>36.8</v>
      </c>
      <c r="S45" s="14"/>
      <c r="T45" s="14" t="s">
        <v>204</v>
      </c>
      <c r="U45" s="33" t="s">
        <v>203</v>
      </c>
      <c r="V45" s="14" t="s">
        <v>44</v>
      </c>
      <c r="W45" s="14">
        <v>67</v>
      </c>
      <c r="X45" s="14">
        <v>335</v>
      </c>
    </row>
    <row r="46" ht="40" customHeight="1" spans="1:24">
      <c r="A46" s="12">
        <v>41</v>
      </c>
      <c r="B46" s="14" t="s">
        <v>200</v>
      </c>
      <c r="C46" s="14" t="s">
        <v>201</v>
      </c>
      <c r="D46" s="14" t="s">
        <v>34</v>
      </c>
      <c r="E46" s="16" t="s">
        <v>205</v>
      </c>
      <c r="F46" s="12" t="s">
        <v>36</v>
      </c>
      <c r="G46" s="14" t="s">
        <v>37</v>
      </c>
      <c r="H46" s="23" t="s">
        <v>206</v>
      </c>
      <c r="I46" s="14" t="s">
        <v>34</v>
      </c>
      <c r="J46" s="14" t="s">
        <v>39</v>
      </c>
      <c r="K46" s="14" t="s">
        <v>40</v>
      </c>
      <c r="L46" s="12" t="s">
        <v>41</v>
      </c>
      <c r="M46" s="15" t="s">
        <v>62</v>
      </c>
      <c r="N46" s="14" t="s">
        <v>200</v>
      </c>
      <c r="O46" s="13">
        <v>18.2</v>
      </c>
      <c r="P46" s="13"/>
      <c r="Q46" s="14"/>
      <c r="R46" s="14">
        <v>18.2</v>
      </c>
      <c r="S46" s="14"/>
      <c r="T46" s="14" t="s">
        <v>207</v>
      </c>
      <c r="U46" s="23" t="s">
        <v>206</v>
      </c>
      <c r="V46" s="14" t="s">
        <v>44</v>
      </c>
      <c r="W46" s="14">
        <v>70</v>
      </c>
      <c r="X46" s="14">
        <v>330</v>
      </c>
    </row>
    <row r="47" ht="40" customHeight="1" spans="1:24">
      <c r="A47" s="12">
        <v>42</v>
      </c>
      <c r="B47" s="14" t="s">
        <v>200</v>
      </c>
      <c r="C47" s="14" t="s">
        <v>208</v>
      </c>
      <c r="D47" s="14" t="s">
        <v>34</v>
      </c>
      <c r="E47" s="33" t="s">
        <v>209</v>
      </c>
      <c r="F47" s="12" t="s">
        <v>36</v>
      </c>
      <c r="G47" s="14" t="s">
        <v>37</v>
      </c>
      <c r="H47" s="33" t="s">
        <v>210</v>
      </c>
      <c r="I47" s="14" t="s">
        <v>34</v>
      </c>
      <c r="J47" s="14" t="s">
        <v>39</v>
      </c>
      <c r="K47" s="14" t="s">
        <v>40</v>
      </c>
      <c r="L47" s="12" t="s">
        <v>41</v>
      </c>
      <c r="M47" s="15" t="s">
        <v>42</v>
      </c>
      <c r="N47" s="14" t="s">
        <v>200</v>
      </c>
      <c r="O47" s="16">
        <v>30.3</v>
      </c>
      <c r="P47" s="16"/>
      <c r="Q47" s="14"/>
      <c r="R47" s="14">
        <v>30.3</v>
      </c>
      <c r="S47" s="14"/>
      <c r="T47" s="14" t="s">
        <v>211</v>
      </c>
      <c r="U47" s="33" t="s">
        <v>210</v>
      </c>
      <c r="V47" s="14" t="s">
        <v>44</v>
      </c>
      <c r="W47" s="14">
        <v>645</v>
      </c>
      <c r="X47" s="14">
        <v>2965</v>
      </c>
    </row>
    <row r="48" ht="40" customHeight="1" spans="1:24">
      <c r="A48" s="12">
        <v>43</v>
      </c>
      <c r="B48" s="14" t="s">
        <v>212</v>
      </c>
      <c r="C48" s="14" t="s">
        <v>213</v>
      </c>
      <c r="D48" s="14" t="s">
        <v>34</v>
      </c>
      <c r="E48" s="16" t="s">
        <v>214</v>
      </c>
      <c r="F48" s="12" t="s">
        <v>36</v>
      </c>
      <c r="G48" s="14" t="s">
        <v>37</v>
      </c>
      <c r="H48" s="16" t="s">
        <v>215</v>
      </c>
      <c r="I48" s="14" t="s">
        <v>34</v>
      </c>
      <c r="J48" s="14" t="s">
        <v>39</v>
      </c>
      <c r="K48" s="14" t="s">
        <v>40</v>
      </c>
      <c r="L48" s="12" t="s">
        <v>41</v>
      </c>
      <c r="M48" s="15" t="s">
        <v>42</v>
      </c>
      <c r="N48" s="14" t="s">
        <v>212</v>
      </c>
      <c r="O48" s="16">
        <v>45</v>
      </c>
      <c r="P48" s="16"/>
      <c r="Q48" s="14"/>
      <c r="R48" s="14">
        <v>45</v>
      </c>
      <c r="S48" s="14"/>
      <c r="T48" s="14" t="s">
        <v>216</v>
      </c>
      <c r="U48" s="16" t="s">
        <v>215</v>
      </c>
      <c r="V48" s="14" t="s">
        <v>44</v>
      </c>
      <c r="W48" s="14">
        <v>187</v>
      </c>
      <c r="X48" s="14">
        <v>556</v>
      </c>
    </row>
    <row r="49" ht="40" customHeight="1" spans="1:24">
      <c r="A49" s="12">
        <v>44</v>
      </c>
      <c r="B49" s="18" t="s">
        <v>217</v>
      </c>
      <c r="C49" s="18" t="s">
        <v>218</v>
      </c>
      <c r="D49" s="14" t="s">
        <v>219</v>
      </c>
      <c r="E49" s="18" t="s">
        <v>220</v>
      </c>
      <c r="F49" s="12" t="s">
        <v>36</v>
      </c>
      <c r="G49" s="14" t="s">
        <v>37</v>
      </c>
      <c r="H49" s="25" t="s">
        <v>221</v>
      </c>
      <c r="I49" s="14" t="s">
        <v>219</v>
      </c>
      <c r="J49" s="14" t="s">
        <v>222</v>
      </c>
      <c r="K49" s="14" t="s">
        <v>222</v>
      </c>
      <c r="L49" s="13" t="s">
        <v>223</v>
      </c>
      <c r="M49" s="15" t="s">
        <v>87</v>
      </c>
      <c r="N49" s="18" t="s">
        <v>217</v>
      </c>
      <c r="O49" s="25">
        <v>19</v>
      </c>
      <c r="P49" s="25"/>
      <c r="Q49" s="14"/>
      <c r="R49" s="14">
        <v>19</v>
      </c>
      <c r="S49" s="14"/>
      <c r="T49" s="14" t="s">
        <v>224</v>
      </c>
      <c r="U49" s="25" t="s">
        <v>221</v>
      </c>
      <c r="V49" s="14" t="s">
        <v>44</v>
      </c>
      <c r="W49" s="14">
        <v>8</v>
      </c>
      <c r="X49" s="14">
        <v>32</v>
      </c>
    </row>
    <row r="50" ht="40" customHeight="1" spans="1:24">
      <c r="A50" s="12">
        <v>45</v>
      </c>
      <c r="B50" s="34" t="s">
        <v>217</v>
      </c>
      <c r="C50" s="34" t="s">
        <v>218</v>
      </c>
      <c r="D50" s="14" t="s">
        <v>34</v>
      </c>
      <c r="E50" s="34" t="s">
        <v>225</v>
      </c>
      <c r="F50" s="12" t="s">
        <v>36</v>
      </c>
      <c r="G50" s="14" t="s">
        <v>37</v>
      </c>
      <c r="H50" s="34" t="s">
        <v>226</v>
      </c>
      <c r="I50" s="14" t="s">
        <v>34</v>
      </c>
      <c r="J50" s="14" t="s">
        <v>39</v>
      </c>
      <c r="K50" s="14" t="s">
        <v>40</v>
      </c>
      <c r="L50" s="12" t="s">
        <v>41</v>
      </c>
      <c r="M50" s="15" t="s">
        <v>62</v>
      </c>
      <c r="N50" s="34" t="s">
        <v>217</v>
      </c>
      <c r="O50" s="34">
        <v>15.7</v>
      </c>
      <c r="P50" s="34"/>
      <c r="Q50" s="14"/>
      <c r="R50" s="14">
        <v>15.7</v>
      </c>
      <c r="S50" s="14"/>
      <c r="T50" s="14" t="s">
        <v>227</v>
      </c>
      <c r="U50" s="34" t="s">
        <v>226</v>
      </c>
      <c r="V50" s="14" t="s">
        <v>44</v>
      </c>
      <c r="W50" s="14">
        <v>60</v>
      </c>
      <c r="X50" s="14">
        <v>224</v>
      </c>
    </row>
    <row r="51" ht="40" customHeight="1" spans="1:24">
      <c r="A51" s="12">
        <v>46</v>
      </c>
      <c r="B51" s="34" t="s">
        <v>217</v>
      </c>
      <c r="C51" s="34" t="s">
        <v>218</v>
      </c>
      <c r="D51" s="14" t="s">
        <v>34</v>
      </c>
      <c r="E51" s="14" t="s">
        <v>228</v>
      </c>
      <c r="F51" s="12" t="s">
        <v>36</v>
      </c>
      <c r="G51" s="14" t="s">
        <v>37</v>
      </c>
      <c r="H51" s="14" t="s">
        <v>229</v>
      </c>
      <c r="I51" s="14" t="s">
        <v>34</v>
      </c>
      <c r="J51" s="14" t="s">
        <v>39</v>
      </c>
      <c r="K51" s="14" t="s">
        <v>40</v>
      </c>
      <c r="L51" s="12" t="s">
        <v>41</v>
      </c>
      <c r="M51" s="19" t="s">
        <v>42</v>
      </c>
      <c r="N51" s="34" t="s">
        <v>217</v>
      </c>
      <c r="O51" s="13">
        <v>8.5</v>
      </c>
      <c r="P51" s="13"/>
      <c r="Q51" s="14"/>
      <c r="R51" s="14">
        <v>8.5</v>
      </c>
      <c r="S51" s="14"/>
      <c r="T51" s="14" t="s">
        <v>230</v>
      </c>
      <c r="U51" s="14" t="s">
        <v>229</v>
      </c>
      <c r="V51" s="14" t="s">
        <v>44</v>
      </c>
      <c r="W51" s="14">
        <v>93</v>
      </c>
      <c r="X51" s="14">
        <v>386</v>
      </c>
    </row>
    <row r="52" ht="40" customHeight="1" spans="1:24">
      <c r="A52" s="12">
        <v>47</v>
      </c>
      <c r="B52" s="14" t="s">
        <v>231</v>
      </c>
      <c r="C52" s="14" t="s">
        <v>232</v>
      </c>
      <c r="D52" s="14" t="s">
        <v>34</v>
      </c>
      <c r="E52" s="18" t="s">
        <v>233</v>
      </c>
      <c r="F52" s="12" t="s">
        <v>36</v>
      </c>
      <c r="G52" s="14" t="s">
        <v>37</v>
      </c>
      <c r="H52" s="18" t="s">
        <v>234</v>
      </c>
      <c r="I52" s="14" t="s">
        <v>34</v>
      </c>
      <c r="J52" s="14" t="s">
        <v>39</v>
      </c>
      <c r="K52" s="14" t="s">
        <v>40</v>
      </c>
      <c r="L52" s="12" t="s">
        <v>41</v>
      </c>
      <c r="M52" s="15" t="s">
        <v>42</v>
      </c>
      <c r="N52" s="14" t="s">
        <v>231</v>
      </c>
      <c r="O52" s="18">
        <v>73</v>
      </c>
      <c r="P52" s="18"/>
      <c r="Q52" s="14"/>
      <c r="R52" s="14">
        <v>73</v>
      </c>
      <c r="S52" s="14"/>
      <c r="T52" s="14" t="s">
        <v>235</v>
      </c>
      <c r="U52" s="18" t="s">
        <v>234</v>
      </c>
      <c r="V52" s="14" t="s">
        <v>44</v>
      </c>
      <c r="W52" s="14">
        <v>353</v>
      </c>
      <c r="X52" s="14">
        <v>1165</v>
      </c>
    </row>
    <row r="53" ht="40" customHeight="1" spans="1:24">
      <c r="A53" s="12">
        <v>48</v>
      </c>
      <c r="B53" s="14" t="s">
        <v>231</v>
      </c>
      <c r="C53" s="14" t="s">
        <v>236</v>
      </c>
      <c r="D53" s="14" t="s">
        <v>34</v>
      </c>
      <c r="E53" s="16" t="s">
        <v>237</v>
      </c>
      <c r="F53" s="12" t="s">
        <v>36</v>
      </c>
      <c r="G53" s="14" t="s">
        <v>37</v>
      </c>
      <c r="H53" s="35" t="s">
        <v>238</v>
      </c>
      <c r="I53" s="14" t="s">
        <v>34</v>
      </c>
      <c r="J53" s="14" t="s">
        <v>39</v>
      </c>
      <c r="K53" s="14" t="s">
        <v>40</v>
      </c>
      <c r="L53" s="12" t="s">
        <v>41</v>
      </c>
      <c r="M53" s="15" t="s">
        <v>62</v>
      </c>
      <c r="N53" s="14" t="s">
        <v>231</v>
      </c>
      <c r="O53" s="35">
        <v>62</v>
      </c>
      <c r="P53" s="35"/>
      <c r="Q53" s="14"/>
      <c r="R53" s="14">
        <v>62</v>
      </c>
      <c r="S53" s="14"/>
      <c r="T53" s="14" t="s">
        <v>239</v>
      </c>
      <c r="U53" s="35" t="s">
        <v>238</v>
      </c>
      <c r="V53" s="14" t="s">
        <v>44</v>
      </c>
      <c r="W53" s="14">
        <v>157</v>
      </c>
      <c r="X53" s="14">
        <v>658</v>
      </c>
    </row>
    <row r="54" ht="40" customHeight="1" spans="1:24">
      <c r="A54" s="12">
        <v>49</v>
      </c>
      <c r="B54" s="14" t="s">
        <v>231</v>
      </c>
      <c r="C54" s="14" t="s">
        <v>240</v>
      </c>
      <c r="D54" s="14" t="s">
        <v>34</v>
      </c>
      <c r="E54" s="34" t="s">
        <v>241</v>
      </c>
      <c r="F54" s="12" t="s">
        <v>36</v>
      </c>
      <c r="G54" s="14" t="s">
        <v>37</v>
      </c>
      <c r="H54" s="34" t="s">
        <v>242</v>
      </c>
      <c r="I54" s="14" t="s">
        <v>34</v>
      </c>
      <c r="J54" s="14" t="s">
        <v>39</v>
      </c>
      <c r="K54" s="14" t="s">
        <v>40</v>
      </c>
      <c r="L54" s="12" t="s">
        <v>41</v>
      </c>
      <c r="M54" s="15" t="s">
        <v>62</v>
      </c>
      <c r="N54" s="14" t="s">
        <v>231</v>
      </c>
      <c r="O54" s="16">
        <v>45</v>
      </c>
      <c r="P54" s="16"/>
      <c r="Q54" s="14"/>
      <c r="R54" s="14">
        <v>45</v>
      </c>
      <c r="S54" s="14"/>
      <c r="T54" s="14" t="s">
        <v>96</v>
      </c>
      <c r="U54" s="34" t="s">
        <v>242</v>
      </c>
      <c r="V54" s="14" t="s">
        <v>44</v>
      </c>
      <c r="W54" s="14">
        <v>78</v>
      </c>
      <c r="X54" s="14">
        <v>318</v>
      </c>
    </row>
    <row r="55" ht="40" customHeight="1" spans="1:24">
      <c r="A55" s="12">
        <v>50</v>
      </c>
      <c r="B55" s="14" t="s">
        <v>231</v>
      </c>
      <c r="C55" s="14" t="s">
        <v>243</v>
      </c>
      <c r="D55" s="14" t="s">
        <v>34</v>
      </c>
      <c r="E55" s="16" t="s">
        <v>244</v>
      </c>
      <c r="F55" s="12" t="s">
        <v>36</v>
      </c>
      <c r="G55" s="14" t="s">
        <v>37</v>
      </c>
      <c r="H55" s="35" t="s">
        <v>245</v>
      </c>
      <c r="I55" s="14" t="s">
        <v>34</v>
      </c>
      <c r="J55" s="14" t="s">
        <v>39</v>
      </c>
      <c r="K55" s="14" t="s">
        <v>40</v>
      </c>
      <c r="L55" s="12" t="s">
        <v>41</v>
      </c>
      <c r="M55" s="15" t="s">
        <v>62</v>
      </c>
      <c r="N55" s="14" t="s">
        <v>231</v>
      </c>
      <c r="O55" s="35">
        <v>52</v>
      </c>
      <c r="P55" s="35"/>
      <c r="Q55" s="14"/>
      <c r="R55" s="14">
        <v>52</v>
      </c>
      <c r="S55" s="14"/>
      <c r="T55" s="14" t="s">
        <v>246</v>
      </c>
      <c r="U55" s="35" t="s">
        <v>245</v>
      </c>
      <c r="V55" s="14" t="s">
        <v>44</v>
      </c>
      <c r="W55" s="14">
        <v>326</v>
      </c>
      <c r="X55" s="14">
        <v>1262</v>
      </c>
    </row>
    <row r="56" ht="40" customHeight="1" spans="1:24">
      <c r="A56" s="12">
        <v>51</v>
      </c>
      <c r="B56" s="14" t="s">
        <v>247</v>
      </c>
      <c r="C56" s="14" t="s">
        <v>248</v>
      </c>
      <c r="D56" s="14" t="s">
        <v>34</v>
      </c>
      <c r="E56" s="16" t="s">
        <v>249</v>
      </c>
      <c r="F56" s="12" t="s">
        <v>36</v>
      </c>
      <c r="G56" s="14" t="s">
        <v>37</v>
      </c>
      <c r="H56" s="16" t="s">
        <v>250</v>
      </c>
      <c r="I56" s="14" t="s">
        <v>34</v>
      </c>
      <c r="J56" s="14" t="s">
        <v>39</v>
      </c>
      <c r="K56" s="14" t="s">
        <v>40</v>
      </c>
      <c r="L56" s="12" t="s">
        <v>41</v>
      </c>
      <c r="M56" s="15" t="s">
        <v>62</v>
      </c>
      <c r="N56" s="14" t="s">
        <v>247</v>
      </c>
      <c r="O56" s="16">
        <v>28</v>
      </c>
      <c r="P56" s="16"/>
      <c r="Q56" s="14"/>
      <c r="R56" s="14">
        <v>28</v>
      </c>
      <c r="S56" s="14"/>
      <c r="T56" s="14" t="s">
        <v>251</v>
      </c>
      <c r="U56" s="16" t="s">
        <v>250</v>
      </c>
      <c r="V56" s="14" t="s">
        <v>44</v>
      </c>
      <c r="W56" s="14">
        <v>95</v>
      </c>
      <c r="X56" s="14">
        <v>389</v>
      </c>
    </row>
    <row r="57" ht="40" customHeight="1" spans="1:24">
      <c r="A57" s="12">
        <v>52</v>
      </c>
      <c r="B57" s="14" t="s">
        <v>247</v>
      </c>
      <c r="C57" s="14" t="s">
        <v>248</v>
      </c>
      <c r="D57" s="14" t="s">
        <v>34</v>
      </c>
      <c r="E57" s="16" t="s">
        <v>252</v>
      </c>
      <c r="F57" s="12" t="s">
        <v>36</v>
      </c>
      <c r="G57" s="14" t="s">
        <v>37</v>
      </c>
      <c r="H57" s="16" t="s">
        <v>253</v>
      </c>
      <c r="I57" s="14" t="s">
        <v>34</v>
      </c>
      <c r="J57" s="14" t="s">
        <v>39</v>
      </c>
      <c r="K57" s="14" t="s">
        <v>40</v>
      </c>
      <c r="L57" s="12" t="s">
        <v>41</v>
      </c>
      <c r="M57" s="15" t="s">
        <v>42</v>
      </c>
      <c r="N57" s="14" t="s">
        <v>247</v>
      </c>
      <c r="O57" s="12">
        <v>24</v>
      </c>
      <c r="P57" s="12"/>
      <c r="Q57" s="14"/>
      <c r="R57" s="14">
        <v>24</v>
      </c>
      <c r="S57" s="14"/>
      <c r="T57" s="14" t="s">
        <v>254</v>
      </c>
      <c r="U57" s="16" t="s">
        <v>253</v>
      </c>
      <c r="V57" s="14" t="s">
        <v>44</v>
      </c>
      <c r="W57" s="14">
        <v>71</v>
      </c>
      <c r="X57" s="14">
        <v>303</v>
      </c>
    </row>
    <row r="58" ht="40" customHeight="1" spans="1:24">
      <c r="A58" s="12">
        <v>53</v>
      </c>
      <c r="B58" s="14" t="s">
        <v>255</v>
      </c>
      <c r="C58" s="14" t="s">
        <v>256</v>
      </c>
      <c r="D58" s="14" t="s">
        <v>34</v>
      </c>
      <c r="E58" s="14" t="s">
        <v>257</v>
      </c>
      <c r="F58" s="12" t="s">
        <v>36</v>
      </c>
      <c r="G58" s="14" t="s">
        <v>37</v>
      </c>
      <c r="H58" s="24" t="s">
        <v>258</v>
      </c>
      <c r="I58" s="14" t="s">
        <v>34</v>
      </c>
      <c r="J58" s="14" t="s">
        <v>39</v>
      </c>
      <c r="K58" s="14" t="s">
        <v>40</v>
      </c>
      <c r="L58" s="12" t="s">
        <v>41</v>
      </c>
      <c r="M58" s="15" t="s">
        <v>42</v>
      </c>
      <c r="N58" s="14" t="s">
        <v>255</v>
      </c>
      <c r="O58" s="16">
        <v>40.6</v>
      </c>
      <c r="P58" s="16"/>
      <c r="Q58" s="14"/>
      <c r="R58" s="14">
        <v>40.6</v>
      </c>
      <c r="S58" s="14"/>
      <c r="T58" s="14" t="s">
        <v>259</v>
      </c>
      <c r="U58" s="24" t="s">
        <v>258</v>
      </c>
      <c r="V58" s="14" t="s">
        <v>44</v>
      </c>
      <c r="W58" s="14">
        <v>101</v>
      </c>
      <c r="X58" s="14">
        <v>369</v>
      </c>
    </row>
    <row r="59" ht="40" customHeight="1" spans="1:24">
      <c r="A59" s="12">
        <v>54</v>
      </c>
      <c r="B59" s="14" t="s">
        <v>255</v>
      </c>
      <c r="C59" s="14" t="s">
        <v>260</v>
      </c>
      <c r="D59" s="14" t="s">
        <v>34</v>
      </c>
      <c r="E59" s="16" t="s">
        <v>261</v>
      </c>
      <c r="F59" s="12" t="s">
        <v>36</v>
      </c>
      <c r="G59" s="14" t="s">
        <v>37</v>
      </c>
      <c r="H59" s="16" t="s">
        <v>262</v>
      </c>
      <c r="I59" s="14" t="s">
        <v>34</v>
      </c>
      <c r="J59" s="14" t="s">
        <v>39</v>
      </c>
      <c r="K59" s="14" t="s">
        <v>40</v>
      </c>
      <c r="L59" s="12" t="s">
        <v>41</v>
      </c>
      <c r="M59" s="15" t="s">
        <v>42</v>
      </c>
      <c r="N59" s="14" t="s">
        <v>255</v>
      </c>
      <c r="O59" s="16">
        <v>28.5</v>
      </c>
      <c r="P59" s="16"/>
      <c r="Q59" s="14"/>
      <c r="R59" s="14">
        <v>28.5</v>
      </c>
      <c r="S59" s="14"/>
      <c r="T59" s="14" t="s">
        <v>48</v>
      </c>
      <c r="U59" s="16" t="s">
        <v>262</v>
      </c>
      <c r="V59" s="14" t="s">
        <v>44</v>
      </c>
      <c r="W59" s="14">
        <v>95</v>
      </c>
      <c r="X59" s="14">
        <v>389</v>
      </c>
    </row>
    <row r="60" ht="40" customHeight="1" spans="1:24">
      <c r="A60" s="12">
        <v>55</v>
      </c>
      <c r="B60" s="14" t="s">
        <v>255</v>
      </c>
      <c r="C60" s="14" t="s">
        <v>263</v>
      </c>
      <c r="D60" s="14" t="s">
        <v>34</v>
      </c>
      <c r="E60" s="16" t="s">
        <v>264</v>
      </c>
      <c r="F60" s="12" t="s">
        <v>36</v>
      </c>
      <c r="G60" s="14" t="s">
        <v>37</v>
      </c>
      <c r="H60" s="16" t="s">
        <v>265</v>
      </c>
      <c r="I60" s="14" t="s">
        <v>34</v>
      </c>
      <c r="J60" s="14" t="s">
        <v>39</v>
      </c>
      <c r="K60" s="14" t="s">
        <v>40</v>
      </c>
      <c r="L60" s="12" t="s">
        <v>41</v>
      </c>
      <c r="M60" s="15" t="s">
        <v>42</v>
      </c>
      <c r="N60" s="14" t="s">
        <v>255</v>
      </c>
      <c r="O60" s="16">
        <v>45.3</v>
      </c>
      <c r="P60" s="16"/>
      <c r="Q60" s="14"/>
      <c r="R60" s="14">
        <v>45.3</v>
      </c>
      <c r="S60" s="14"/>
      <c r="T60" s="14" t="s">
        <v>266</v>
      </c>
      <c r="U60" s="16" t="s">
        <v>265</v>
      </c>
      <c r="V60" s="14" t="s">
        <v>44</v>
      </c>
      <c r="W60" s="14">
        <v>256</v>
      </c>
      <c r="X60" s="14">
        <v>1345</v>
      </c>
    </row>
    <row r="61" ht="40" customHeight="1" spans="1:24">
      <c r="A61" s="12">
        <v>56</v>
      </c>
      <c r="B61" s="14" t="s">
        <v>255</v>
      </c>
      <c r="C61" s="14" t="s">
        <v>263</v>
      </c>
      <c r="D61" s="14" t="s">
        <v>34</v>
      </c>
      <c r="E61" s="16" t="s">
        <v>267</v>
      </c>
      <c r="F61" s="12" t="s">
        <v>36</v>
      </c>
      <c r="G61" s="14" t="s">
        <v>37</v>
      </c>
      <c r="H61" s="16" t="s">
        <v>268</v>
      </c>
      <c r="I61" s="14" t="s">
        <v>34</v>
      </c>
      <c r="J61" s="14" t="s">
        <v>39</v>
      </c>
      <c r="K61" s="14" t="s">
        <v>40</v>
      </c>
      <c r="L61" s="12" t="s">
        <v>41</v>
      </c>
      <c r="M61" s="15" t="s">
        <v>42</v>
      </c>
      <c r="N61" s="14" t="s">
        <v>255</v>
      </c>
      <c r="O61" s="16">
        <v>34.8</v>
      </c>
      <c r="P61" s="16"/>
      <c r="Q61" s="14"/>
      <c r="R61" s="14">
        <v>34.8</v>
      </c>
      <c r="S61" s="14"/>
      <c r="T61" s="14" t="s">
        <v>180</v>
      </c>
      <c r="U61" s="16" t="s">
        <v>268</v>
      </c>
      <c r="V61" s="14" t="s">
        <v>44</v>
      </c>
      <c r="W61" s="14">
        <v>515</v>
      </c>
      <c r="X61" s="14">
        <v>2815</v>
      </c>
    </row>
    <row r="62" ht="40" customHeight="1" spans="1:24">
      <c r="A62" s="12">
        <v>57</v>
      </c>
      <c r="B62" s="14" t="s">
        <v>269</v>
      </c>
      <c r="C62" s="14" t="s">
        <v>270</v>
      </c>
      <c r="D62" s="14" t="s">
        <v>34</v>
      </c>
      <c r="E62" s="18" t="s">
        <v>271</v>
      </c>
      <c r="F62" s="12" t="s">
        <v>36</v>
      </c>
      <c r="G62" s="14" t="s">
        <v>37</v>
      </c>
      <c r="H62" s="23" t="s">
        <v>272</v>
      </c>
      <c r="I62" s="14" t="s">
        <v>34</v>
      </c>
      <c r="J62" s="14" t="s">
        <v>39</v>
      </c>
      <c r="K62" s="14" t="s">
        <v>40</v>
      </c>
      <c r="L62" s="12" t="s">
        <v>41</v>
      </c>
      <c r="M62" s="15" t="s">
        <v>42</v>
      </c>
      <c r="N62" s="14" t="s">
        <v>269</v>
      </c>
      <c r="O62" s="13">
        <v>12</v>
      </c>
      <c r="P62" s="13"/>
      <c r="Q62" s="14"/>
      <c r="R62" s="14">
        <v>12</v>
      </c>
      <c r="S62" s="14"/>
      <c r="T62" s="14" t="s">
        <v>160</v>
      </c>
      <c r="U62" s="23" t="s">
        <v>272</v>
      </c>
      <c r="V62" s="14" t="s">
        <v>44</v>
      </c>
      <c r="W62" s="14">
        <v>50</v>
      </c>
      <c r="X62" s="14">
        <v>215</v>
      </c>
    </row>
    <row r="63" ht="40" customHeight="1" spans="1:24">
      <c r="A63" s="12">
        <v>58</v>
      </c>
      <c r="B63" s="14" t="s">
        <v>269</v>
      </c>
      <c r="C63" s="14" t="s">
        <v>273</v>
      </c>
      <c r="D63" s="14" t="s">
        <v>34</v>
      </c>
      <c r="E63" s="16" t="s">
        <v>274</v>
      </c>
      <c r="F63" s="12" t="s">
        <v>36</v>
      </c>
      <c r="G63" s="14" t="s">
        <v>37</v>
      </c>
      <c r="H63" s="16" t="s">
        <v>275</v>
      </c>
      <c r="I63" s="14" t="s">
        <v>34</v>
      </c>
      <c r="J63" s="14" t="s">
        <v>39</v>
      </c>
      <c r="K63" s="14" t="s">
        <v>40</v>
      </c>
      <c r="L63" s="12" t="s">
        <v>41</v>
      </c>
      <c r="M63" s="15" t="s">
        <v>42</v>
      </c>
      <c r="N63" s="14" t="s">
        <v>269</v>
      </c>
      <c r="O63" s="16">
        <v>28.8</v>
      </c>
      <c r="P63" s="16"/>
      <c r="Q63" s="14"/>
      <c r="R63" s="14">
        <v>28.8</v>
      </c>
      <c r="S63" s="14"/>
      <c r="T63" s="14" t="s">
        <v>173</v>
      </c>
      <c r="U63" s="16" t="s">
        <v>275</v>
      </c>
      <c r="V63" s="14" t="s">
        <v>44</v>
      </c>
      <c r="W63" s="14">
        <v>22</v>
      </c>
      <c r="X63" s="14">
        <v>106</v>
      </c>
    </row>
    <row r="64" ht="40" customHeight="1" spans="1:24">
      <c r="A64" s="12">
        <v>59</v>
      </c>
      <c r="B64" s="14" t="s">
        <v>269</v>
      </c>
      <c r="C64" s="14" t="s">
        <v>273</v>
      </c>
      <c r="D64" s="14" t="s">
        <v>34</v>
      </c>
      <c r="E64" s="16" t="s">
        <v>276</v>
      </c>
      <c r="F64" s="12" t="s">
        <v>36</v>
      </c>
      <c r="G64" s="14" t="s">
        <v>37</v>
      </c>
      <c r="H64" s="16" t="s">
        <v>277</v>
      </c>
      <c r="I64" s="14" t="s">
        <v>34</v>
      </c>
      <c r="J64" s="14" t="s">
        <v>39</v>
      </c>
      <c r="K64" s="14" t="s">
        <v>40</v>
      </c>
      <c r="L64" s="12" t="s">
        <v>41</v>
      </c>
      <c r="M64" s="15" t="s">
        <v>62</v>
      </c>
      <c r="N64" s="14" t="s">
        <v>269</v>
      </c>
      <c r="O64" s="16">
        <v>14.32</v>
      </c>
      <c r="P64" s="16"/>
      <c r="Q64" s="14"/>
      <c r="R64" s="14">
        <v>14.32</v>
      </c>
      <c r="S64" s="14"/>
      <c r="T64" s="14" t="s">
        <v>278</v>
      </c>
      <c r="U64" s="16" t="s">
        <v>277</v>
      </c>
      <c r="V64" s="14" t="s">
        <v>44</v>
      </c>
      <c r="W64" s="14">
        <v>235</v>
      </c>
      <c r="X64" s="14">
        <v>905</v>
      </c>
    </row>
    <row r="65" ht="40" customHeight="1" spans="1:24">
      <c r="A65" s="12">
        <v>60</v>
      </c>
      <c r="B65" s="14" t="s">
        <v>269</v>
      </c>
      <c r="C65" s="14" t="s">
        <v>273</v>
      </c>
      <c r="D65" s="14" t="s">
        <v>34</v>
      </c>
      <c r="E65" s="16" t="s">
        <v>279</v>
      </c>
      <c r="F65" s="12" t="s">
        <v>36</v>
      </c>
      <c r="G65" s="14" t="s">
        <v>37</v>
      </c>
      <c r="H65" s="14" t="s">
        <v>280</v>
      </c>
      <c r="I65" s="14" t="s">
        <v>34</v>
      </c>
      <c r="J65" s="14" t="s">
        <v>39</v>
      </c>
      <c r="K65" s="14" t="s">
        <v>40</v>
      </c>
      <c r="L65" s="12" t="s">
        <v>41</v>
      </c>
      <c r="M65" s="15" t="s">
        <v>42</v>
      </c>
      <c r="N65" s="14" t="s">
        <v>269</v>
      </c>
      <c r="O65" s="12">
        <v>13</v>
      </c>
      <c r="P65" s="12"/>
      <c r="Q65" s="14"/>
      <c r="R65" s="14">
        <v>13</v>
      </c>
      <c r="S65" s="14"/>
      <c r="T65" s="14" t="s">
        <v>169</v>
      </c>
      <c r="U65" s="14" t="s">
        <v>280</v>
      </c>
      <c r="V65" s="14" t="s">
        <v>44</v>
      </c>
      <c r="W65" s="14">
        <v>684</v>
      </c>
      <c r="X65" s="14">
        <v>3046</v>
      </c>
    </row>
    <row r="66" ht="40" customHeight="1" spans="1:24">
      <c r="A66" s="12">
        <v>61</v>
      </c>
      <c r="B66" s="14" t="s">
        <v>281</v>
      </c>
      <c r="C66" s="14" t="s">
        <v>282</v>
      </c>
      <c r="D66" s="14" t="s">
        <v>34</v>
      </c>
      <c r="E66" s="34" t="s">
        <v>283</v>
      </c>
      <c r="F66" s="12" t="s">
        <v>36</v>
      </c>
      <c r="G66" s="14" t="s">
        <v>37</v>
      </c>
      <c r="H66" s="16" t="s">
        <v>284</v>
      </c>
      <c r="I66" s="14" t="s">
        <v>34</v>
      </c>
      <c r="J66" s="14" t="s">
        <v>39</v>
      </c>
      <c r="K66" s="14" t="s">
        <v>40</v>
      </c>
      <c r="L66" s="12" t="s">
        <v>41</v>
      </c>
      <c r="M66" s="15" t="s">
        <v>62</v>
      </c>
      <c r="N66" s="14" t="s">
        <v>281</v>
      </c>
      <c r="O66" s="16">
        <v>13</v>
      </c>
      <c r="P66" s="16"/>
      <c r="Q66" s="14"/>
      <c r="R66" s="14">
        <v>13</v>
      </c>
      <c r="S66" s="14"/>
      <c r="T66" s="14" t="s">
        <v>230</v>
      </c>
      <c r="U66" s="16" t="s">
        <v>284</v>
      </c>
      <c r="V66" s="14" t="s">
        <v>44</v>
      </c>
      <c r="W66" s="14">
        <v>93</v>
      </c>
      <c r="X66" s="14">
        <v>386</v>
      </c>
    </row>
    <row r="67" ht="40" customHeight="1" spans="1:24">
      <c r="A67" s="12">
        <v>62</v>
      </c>
      <c r="B67" s="18" t="s">
        <v>281</v>
      </c>
      <c r="C67" s="18" t="s">
        <v>285</v>
      </c>
      <c r="D67" s="14" t="s">
        <v>34</v>
      </c>
      <c r="E67" s="26" t="s">
        <v>286</v>
      </c>
      <c r="F67" s="12" t="s">
        <v>36</v>
      </c>
      <c r="G67" s="14" t="s">
        <v>37</v>
      </c>
      <c r="H67" s="26" t="s">
        <v>287</v>
      </c>
      <c r="I67" s="14" t="s">
        <v>34</v>
      </c>
      <c r="J67" s="14" t="s">
        <v>39</v>
      </c>
      <c r="K67" s="14" t="s">
        <v>40</v>
      </c>
      <c r="L67" s="12" t="s">
        <v>41</v>
      </c>
      <c r="M67" s="19" t="s">
        <v>42</v>
      </c>
      <c r="N67" s="18" t="s">
        <v>281</v>
      </c>
      <c r="O67" s="25">
        <v>27</v>
      </c>
      <c r="P67" s="25"/>
      <c r="Q67" s="14"/>
      <c r="R67" s="14">
        <v>27</v>
      </c>
      <c r="S67" s="14"/>
      <c r="T67" s="14" t="s">
        <v>288</v>
      </c>
      <c r="U67" s="26" t="s">
        <v>287</v>
      </c>
      <c r="V67" s="14" t="s">
        <v>44</v>
      </c>
      <c r="W67" s="14">
        <v>120</v>
      </c>
      <c r="X67" s="14">
        <v>520</v>
      </c>
    </row>
    <row r="68" ht="40" customHeight="1" spans="1:24">
      <c r="A68" s="12">
        <v>63</v>
      </c>
      <c r="B68" s="14" t="s">
        <v>281</v>
      </c>
      <c r="C68" s="14" t="s">
        <v>285</v>
      </c>
      <c r="D68" s="14" t="s">
        <v>34</v>
      </c>
      <c r="E68" s="16" t="s">
        <v>289</v>
      </c>
      <c r="F68" s="12" t="s">
        <v>36</v>
      </c>
      <c r="G68" s="14" t="s">
        <v>37</v>
      </c>
      <c r="H68" s="16" t="s">
        <v>290</v>
      </c>
      <c r="I68" s="14" t="s">
        <v>34</v>
      </c>
      <c r="J68" s="14" t="s">
        <v>39</v>
      </c>
      <c r="K68" s="14" t="s">
        <v>40</v>
      </c>
      <c r="L68" s="12" t="s">
        <v>41</v>
      </c>
      <c r="M68" s="19" t="s">
        <v>42</v>
      </c>
      <c r="N68" s="14" t="s">
        <v>281</v>
      </c>
      <c r="O68" s="16">
        <v>23</v>
      </c>
      <c r="P68" s="16"/>
      <c r="Q68" s="14"/>
      <c r="R68" s="14">
        <v>23</v>
      </c>
      <c r="S68" s="14"/>
      <c r="T68" s="14" t="s">
        <v>291</v>
      </c>
      <c r="U68" s="16" t="s">
        <v>290</v>
      </c>
      <c r="V68" s="14" t="s">
        <v>44</v>
      </c>
      <c r="W68" s="14">
        <v>230</v>
      </c>
      <c r="X68" s="14">
        <v>1420</v>
      </c>
    </row>
    <row r="69" ht="40" customHeight="1" spans="1:24">
      <c r="A69" s="12">
        <v>64</v>
      </c>
      <c r="B69" s="14" t="s">
        <v>281</v>
      </c>
      <c r="C69" s="14" t="s">
        <v>292</v>
      </c>
      <c r="D69" s="14" t="s">
        <v>34</v>
      </c>
      <c r="E69" s="16" t="s">
        <v>293</v>
      </c>
      <c r="F69" s="12" t="s">
        <v>36</v>
      </c>
      <c r="G69" s="14" t="s">
        <v>37</v>
      </c>
      <c r="H69" s="16" t="s">
        <v>294</v>
      </c>
      <c r="I69" s="14" t="s">
        <v>34</v>
      </c>
      <c r="J69" s="14" t="s">
        <v>39</v>
      </c>
      <c r="K69" s="14" t="s">
        <v>40</v>
      </c>
      <c r="L69" s="12" t="s">
        <v>41</v>
      </c>
      <c r="M69" s="19" t="s">
        <v>42</v>
      </c>
      <c r="N69" s="14" t="s">
        <v>281</v>
      </c>
      <c r="O69" s="16">
        <v>51</v>
      </c>
      <c r="P69" s="16"/>
      <c r="Q69" s="14"/>
      <c r="R69" s="14">
        <v>51</v>
      </c>
      <c r="S69" s="14"/>
      <c r="T69" s="14" t="s">
        <v>126</v>
      </c>
      <c r="U69" s="16" t="s">
        <v>294</v>
      </c>
      <c r="V69" s="14" t="s">
        <v>44</v>
      </c>
      <c r="W69" s="14">
        <v>236</v>
      </c>
      <c r="X69" s="14">
        <v>1138</v>
      </c>
    </row>
    <row r="70" ht="40" customHeight="1" spans="1:24">
      <c r="A70" s="12">
        <v>65</v>
      </c>
      <c r="B70" s="14" t="s">
        <v>281</v>
      </c>
      <c r="C70" s="14" t="s">
        <v>292</v>
      </c>
      <c r="D70" s="14" t="s">
        <v>34</v>
      </c>
      <c r="E70" s="16" t="s">
        <v>295</v>
      </c>
      <c r="F70" s="12" t="s">
        <v>36</v>
      </c>
      <c r="G70" s="14" t="s">
        <v>37</v>
      </c>
      <c r="H70" s="16" t="s">
        <v>296</v>
      </c>
      <c r="I70" s="14" t="s">
        <v>34</v>
      </c>
      <c r="J70" s="14" t="s">
        <v>39</v>
      </c>
      <c r="K70" s="14" t="s">
        <v>40</v>
      </c>
      <c r="L70" s="12" t="s">
        <v>41</v>
      </c>
      <c r="M70" s="15" t="s">
        <v>62</v>
      </c>
      <c r="N70" s="14" t="s">
        <v>281</v>
      </c>
      <c r="O70" s="16">
        <v>17</v>
      </c>
      <c r="P70" s="16"/>
      <c r="Q70" s="14"/>
      <c r="R70" s="14">
        <v>17</v>
      </c>
      <c r="S70" s="14"/>
      <c r="T70" s="14" t="s">
        <v>297</v>
      </c>
      <c r="U70" s="16" t="s">
        <v>296</v>
      </c>
      <c r="V70" s="14" t="s">
        <v>44</v>
      </c>
      <c r="W70" s="14">
        <v>267</v>
      </c>
      <c r="X70" s="14">
        <v>1120</v>
      </c>
    </row>
  </sheetData>
  <mergeCells count="18">
    <mergeCell ref="A1:B1"/>
    <mergeCell ref="A2:X2"/>
    <mergeCell ref="I3:K3"/>
    <mergeCell ref="O3:S3"/>
    <mergeCell ref="T3:V3"/>
    <mergeCell ref="W3:X3"/>
    <mergeCell ref="A5:G5"/>
    <mergeCell ref="A3:A4"/>
    <mergeCell ref="B3:B4"/>
    <mergeCell ref="C3:C4"/>
    <mergeCell ref="D3:D4"/>
    <mergeCell ref="E3:E4"/>
    <mergeCell ref="F3:F4"/>
    <mergeCell ref="G3:G4"/>
    <mergeCell ref="H3:H4"/>
    <mergeCell ref="L3:L4"/>
    <mergeCell ref="M3:M4"/>
    <mergeCell ref="N3:N4"/>
  </mergeCells>
  <pageMargins left="0.393055555555556" right="0.393055555555556" top="0.393055555555556" bottom="0.393055555555556" header="0.511805555555556" footer="0.511805555555556"/>
  <pageSetup paperSize="9" scale="52"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也无风雨</cp:lastModifiedBy>
  <dcterms:created xsi:type="dcterms:W3CDTF">2018-05-31T12:35:00Z</dcterms:created>
  <cp:lastPrinted>2018-06-26T07:34:00Z</cp:lastPrinted>
  <dcterms:modified xsi:type="dcterms:W3CDTF">2025-11-07T08:34:29Z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973C4691BFBB4755BD20A48B7DBA9090</vt:lpwstr>
  </property>
  <property fmtid="{D5CDD505-2E9C-101B-9397-08002B2CF9AE}" pid="4" name="KSOReadingLayout">
    <vt:bool>true</vt:bool>
  </property>
</Properties>
</file>