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<sst xmlns="http://schemas.openxmlformats.org/spreadsheetml/2006/main" count="38" uniqueCount="38">
  <si>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兴国县农村低保2025年5月份拨款明细表</t>
  </si>
  <si>
    <t>兴国县民政局                                                                                  2025年5月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</si>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</sst>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16" sqref="M16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562</v>
      </c>
      <c r="C4" s="14">
        <v>570</v>
      </c>
      <c r="D4" s="15">
        <f t="shared" ref="D4:D28" si="0">C4-B4</f>
        <v>8</v>
      </c>
      <c r="E4" s="13">
        <v>1070</v>
      </c>
      <c r="F4" s="14">
        <v>1085</v>
      </c>
      <c r="G4" s="15">
        <f t="shared" ref="G4:G28" si="1">F4-E4</f>
        <v>15</v>
      </c>
      <c r="H4" s="13">
        <v>491957</v>
      </c>
      <c r="I4" s="14">
        <v>496967</v>
      </c>
      <c r="J4" s="15">
        <f t="shared" ref="J4:J28" si="2">I4-H4</f>
        <v>5010</v>
      </c>
    </row>
    <row r="5" s="2" customFormat="1" ht="23" customHeight="1" spans="1:10">
      <c r="A5" s="12" t="s">
        <v>13</v>
      </c>
      <c r="B5" s="13">
        <v>885</v>
      </c>
      <c r="C5" s="14">
        <v>888</v>
      </c>
      <c r="D5" s="15">
        <f t="shared" si="0"/>
        <v>3</v>
      </c>
      <c r="E5" s="13">
        <v>1599</v>
      </c>
      <c r="F5" s="14">
        <v>1596</v>
      </c>
      <c r="G5" s="15">
        <f t="shared" si="1"/>
        <v>-3</v>
      </c>
      <c r="H5" s="13">
        <v>778428</v>
      </c>
      <c r="I5" s="14">
        <v>785253</v>
      </c>
      <c r="J5" s="15">
        <f t="shared" si="2"/>
        <v>6825</v>
      </c>
    </row>
    <row r="6" s="2" customFormat="1" ht="23" customHeight="1" spans="1:10">
      <c r="A6" s="12" t="s">
        <v>14</v>
      </c>
      <c r="B6" s="13">
        <v>690</v>
      </c>
      <c r="C6" s="14">
        <v>690</v>
      </c>
      <c r="D6" s="15">
        <f t="shared" si="0"/>
        <v>0</v>
      </c>
      <c r="E6" s="13">
        <v>1409</v>
      </c>
      <c r="F6" s="14">
        <v>1410</v>
      </c>
      <c r="G6" s="15">
        <f t="shared" si="1"/>
        <v>1</v>
      </c>
      <c r="H6" s="13">
        <v>696362</v>
      </c>
      <c r="I6" s="14">
        <v>696399</v>
      </c>
      <c r="J6" s="15">
        <f t="shared" si="2"/>
        <v>37</v>
      </c>
    </row>
    <row r="7" s="2" customFormat="1" ht="23" customHeight="1" spans="1:10">
      <c r="A7" s="12" t="s">
        <v>15</v>
      </c>
      <c r="B7" s="13">
        <v>929</v>
      </c>
      <c r="C7" s="14">
        <v>937</v>
      </c>
      <c r="D7" s="15">
        <f t="shared" si="0"/>
        <v>8</v>
      </c>
      <c r="E7" s="13">
        <v>1838</v>
      </c>
      <c r="F7" s="14">
        <v>1842</v>
      </c>
      <c r="G7" s="15">
        <f t="shared" si="1"/>
        <v>4</v>
      </c>
      <c r="H7" s="13">
        <v>892391</v>
      </c>
      <c r="I7" s="14">
        <v>893439</v>
      </c>
      <c r="J7" s="15">
        <f t="shared" si="2"/>
        <v>1048</v>
      </c>
    </row>
    <row r="8" s="2" customFormat="1" ht="23" customHeight="1" spans="1:10">
      <c r="A8" s="12" t="s">
        <v>16</v>
      </c>
      <c r="B8" s="13">
        <v>765</v>
      </c>
      <c r="C8" s="14">
        <v>759</v>
      </c>
      <c r="D8" s="15">
        <f t="shared" si="0"/>
        <v>-6</v>
      </c>
      <c r="E8" s="13">
        <v>1560</v>
      </c>
      <c r="F8" s="14">
        <v>1531</v>
      </c>
      <c r="G8" s="15">
        <f t="shared" si="1"/>
        <v>-29</v>
      </c>
      <c r="H8" s="13">
        <v>765318</v>
      </c>
      <c r="I8" s="14">
        <v>749683</v>
      </c>
      <c r="J8" s="15">
        <f t="shared" si="2"/>
        <v>-15635</v>
      </c>
    </row>
    <row r="9" s="2" customFormat="1" ht="23" customHeight="1" spans="1:10">
      <c r="A9" s="12" t="s">
        <v>17</v>
      </c>
      <c r="B9" s="13">
        <v>277</v>
      </c>
      <c r="C9" s="14">
        <v>278</v>
      </c>
      <c r="D9" s="15">
        <f t="shared" si="0"/>
        <v>1</v>
      </c>
      <c r="E9" s="13">
        <v>524</v>
      </c>
      <c r="F9" s="14">
        <v>523</v>
      </c>
      <c r="G9" s="15">
        <f t="shared" si="1"/>
        <v>-1</v>
      </c>
      <c r="H9" s="13">
        <v>248189</v>
      </c>
      <c r="I9" s="14">
        <v>250609</v>
      </c>
      <c r="J9" s="15">
        <f t="shared" si="2"/>
        <v>2420</v>
      </c>
    </row>
    <row r="10" s="2" customFormat="1" ht="23" customHeight="1" spans="1:10">
      <c r="A10" s="12" t="s">
        <v>18</v>
      </c>
      <c r="B10" s="13">
        <v>402</v>
      </c>
      <c r="C10" s="14">
        <v>405</v>
      </c>
      <c r="D10" s="15">
        <f t="shared" si="0"/>
        <v>3</v>
      </c>
      <c r="E10" s="13">
        <v>830</v>
      </c>
      <c r="F10" s="14">
        <v>836</v>
      </c>
      <c r="G10" s="15">
        <f t="shared" si="1"/>
        <v>6</v>
      </c>
      <c r="H10" s="13">
        <v>413909</v>
      </c>
      <c r="I10" s="14">
        <v>416939</v>
      </c>
      <c r="J10" s="15">
        <f t="shared" si="2"/>
        <v>3030</v>
      </c>
    </row>
    <row r="11" s="2" customFormat="1" ht="23" customHeight="1" spans="1:10">
      <c r="A11" s="12" t="s">
        <v>19</v>
      </c>
      <c r="B11" s="13">
        <v>462</v>
      </c>
      <c r="C11" s="14">
        <v>468</v>
      </c>
      <c r="D11" s="15">
        <f t="shared" si="0"/>
        <v>6</v>
      </c>
      <c r="E11" s="13">
        <v>985</v>
      </c>
      <c r="F11" s="14">
        <v>988</v>
      </c>
      <c r="G11" s="15">
        <f t="shared" si="1"/>
        <v>3</v>
      </c>
      <c r="H11" s="13">
        <v>474421</v>
      </c>
      <c r="I11" s="14">
        <v>476524</v>
      </c>
      <c r="J11" s="15">
        <f t="shared" si="2"/>
        <v>2103</v>
      </c>
    </row>
    <row r="12" s="2" customFormat="1" ht="23" customHeight="1" spans="1:10">
      <c r="A12" s="12" t="s">
        <v>20</v>
      </c>
      <c r="B12" s="13">
        <v>320</v>
      </c>
      <c r="C12" s="14">
        <v>322</v>
      </c>
      <c r="D12" s="15">
        <f t="shared" si="0"/>
        <v>2</v>
      </c>
      <c r="E12" s="13">
        <v>688</v>
      </c>
      <c r="F12" s="14">
        <v>694</v>
      </c>
      <c r="G12" s="15">
        <f t="shared" si="1"/>
        <v>6</v>
      </c>
      <c r="H12" s="13">
        <v>316315</v>
      </c>
      <c r="I12" s="14">
        <v>318065</v>
      </c>
      <c r="J12" s="15">
        <f t="shared" si="2"/>
        <v>1750</v>
      </c>
    </row>
    <row r="13" s="2" customFormat="1" ht="23" customHeight="1" spans="1:10">
      <c r="A13" s="12" t="s">
        <v>21</v>
      </c>
      <c r="B13" s="13">
        <v>1156</v>
      </c>
      <c r="C13" s="14">
        <v>1162</v>
      </c>
      <c r="D13" s="15">
        <f t="shared" si="0"/>
        <v>6</v>
      </c>
      <c r="E13" s="13">
        <v>2146</v>
      </c>
      <c r="F13" s="14">
        <v>2151</v>
      </c>
      <c r="G13" s="15">
        <f t="shared" si="1"/>
        <v>5</v>
      </c>
      <c r="H13" s="13">
        <v>1010155</v>
      </c>
      <c r="I13" s="14">
        <v>1011390</v>
      </c>
      <c r="J13" s="15">
        <f t="shared" si="2"/>
        <v>1235</v>
      </c>
    </row>
    <row r="14" s="2" customFormat="1" ht="23" customHeight="1" spans="1:10">
      <c r="A14" s="12" t="s">
        <v>22</v>
      </c>
      <c r="B14" s="13">
        <v>493</v>
      </c>
      <c r="C14" s="14">
        <v>492</v>
      </c>
      <c r="D14" s="15">
        <f t="shared" si="0"/>
        <v>-1</v>
      </c>
      <c r="E14" s="13">
        <v>911</v>
      </c>
      <c r="F14" s="14">
        <v>906</v>
      </c>
      <c r="G14" s="15">
        <f t="shared" si="1"/>
        <v>-5</v>
      </c>
      <c r="H14" s="13">
        <v>441512</v>
      </c>
      <c r="I14" s="14">
        <v>439284</v>
      </c>
      <c r="J14" s="15">
        <f t="shared" si="2"/>
        <v>-2228</v>
      </c>
    </row>
    <row r="15" s="2" customFormat="1" ht="23" customHeight="1" spans="1:10">
      <c r="A15" s="12" t="s">
        <v>23</v>
      </c>
      <c r="B15" s="13">
        <v>936</v>
      </c>
      <c r="C15" s="14">
        <v>948</v>
      </c>
      <c r="D15" s="15">
        <f t="shared" si="0"/>
        <v>12</v>
      </c>
      <c r="E15" s="13">
        <v>1920</v>
      </c>
      <c r="F15" s="14">
        <v>1934</v>
      </c>
      <c r="G15" s="15">
        <f t="shared" si="1"/>
        <v>14</v>
      </c>
      <c r="H15" s="13">
        <v>904398</v>
      </c>
      <c r="I15" s="14">
        <v>909188</v>
      </c>
      <c r="J15" s="15">
        <f t="shared" si="2"/>
        <v>4790</v>
      </c>
    </row>
    <row r="16" s="2" customFormat="1" ht="23" customHeight="1" spans="1:10">
      <c r="A16" s="12" t="s">
        <v>24</v>
      </c>
      <c r="B16" s="13">
        <v>734</v>
      </c>
      <c r="C16" s="14">
        <v>734</v>
      </c>
      <c r="D16" s="15">
        <f t="shared" si="0"/>
        <v>0</v>
      </c>
      <c r="E16" s="13">
        <v>1677</v>
      </c>
      <c r="F16" s="14">
        <v>1676</v>
      </c>
      <c r="G16" s="15">
        <f t="shared" si="1"/>
        <v>-1</v>
      </c>
      <c r="H16" s="13">
        <v>803238</v>
      </c>
      <c r="I16" s="14">
        <v>800096</v>
      </c>
      <c r="J16" s="15">
        <f t="shared" si="2"/>
        <v>-3142</v>
      </c>
    </row>
    <row r="17" s="2" customFormat="1" ht="23" customHeight="1" spans="1:10">
      <c r="A17" s="12" t="s">
        <v>25</v>
      </c>
      <c r="B17" s="13">
        <v>246</v>
      </c>
      <c r="C17" s="14">
        <v>248</v>
      </c>
      <c r="D17" s="15">
        <f t="shared" si="0"/>
        <v>2</v>
      </c>
      <c r="E17" s="13">
        <v>606</v>
      </c>
      <c r="F17" s="14">
        <v>605</v>
      </c>
      <c r="G17" s="15">
        <f t="shared" si="1"/>
        <v>-1</v>
      </c>
      <c r="H17" s="13">
        <v>299361</v>
      </c>
      <c r="I17" s="14">
        <v>298646</v>
      </c>
      <c r="J17" s="15">
        <f t="shared" si="2"/>
        <v>-715</v>
      </c>
    </row>
    <row r="18" s="2" customFormat="1" ht="23" customHeight="1" spans="1:10">
      <c r="A18" s="12" t="s">
        <v>26</v>
      </c>
      <c r="B18" s="13">
        <v>822</v>
      </c>
      <c r="C18" s="14">
        <v>823</v>
      </c>
      <c r="D18" s="15">
        <f t="shared" si="0"/>
        <v>1</v>
      </c>
      <c r="E18" s="13">
        <v>2041</v>
      </c>
      <c r="F18" s="14">
        <v>2016</v>
      </c>
      <c r="G18" s="15">
        <f t="shared" si="1"/>
        <v>-25</v>
      </c>
      <c r="H18" s="13">
        <v>967840</v>
      </c>
      <c r="I18" s="14">
        <v>958377</v>
      </c>
      <c r="J18" s="15">
        <f t="shared" si="2"/>
        <v>-9463</v>
      </c>
    </row>
    <row r="19" s="2" customFormat="1" ht="23" customHeight="1" spans="1:10">
      <c r="A19" s="12" t="s">
        <v>27</v>
      </c>
      <c r="B19" s="13">
        <v>379</v>
      </c>
      <c r="C19" s="14">
        <v>382</v>
      </c>
      <c r="D19" s="15">
        <f t="shared" si="0"/>
        <v>3</v>
      </c>
      <c r="E19" s="13">
        <v>778</v>
      </c>
      <c r="F19" s="14">
        <v>781</v>
      </c>
      <c r="G19" s="15">
        <f t="shared" si="1"/>
        <v>3</v>
      </c>
      <c r="H19" s="13">
        <v>371524</v>
      </c>
      <c r="I19" s="14">
        <v>372715</v>
      </c>
      <c r="J19" s="15">
        <f t="shared" si="2"/>
        <v>1191</v>
      </c>
    </row>
    <row r="20" s="2" customFormat="1" ht="23" customHeight="1" spans="1:10">
      <c r="A20" s="12" t="s">
        <v>28</v>
      </c>
      <c r="B20" s="13">
        <v>764</v>
      </c>
      <c r="C20" s="14">
        <v>766</v>
      </c>
      <c r="D20" s="15">
        <f t="shared" si="0"/>
        <v>2</v>
      </c>
      <c r="E20" s="13">
        <v>1429</v>
      </c>
      <c r="F20" s="14">
        <v>1419</v>
      </c>
      <c r="G20" s="15">
        <f t="shared" si="1"/>
        <v>-10</v>
      </c>
      <c r="H20" s="13">
        <v>675109</v>
      </c>
      <c r="I20" s="14">
        <v>669714</v>
      </c>
      <c r="J20" s="15">
        <f t="shared" si="2"/>
        <v>-5395</v>
      </c>
    </row>
    <row r="21" s="2" customFormat="1" ht="23" customHeight="1" spans="1:10">
      <c r="A21" s="12" t="s">
        <v>29</v>
      </c>
      <c r="B21" s="13">
        <v>451</v>
      </c>
      <c r="C21" s="14">
        <v>453</v>
      </c>
      <c r="D21" s="15">
        <f t="shared" si="0"/>
        <v>2</v>
      </c>
      <c r="E21" s="13">
        <v>934</v>
      </c>
      <c r="F21" s="14">
        <v>931</v>
      </c>
      <c r="G21" s="15">
        <f t="shared" si="1"/>
        <v>-3</v>
      </c>
      <c r="H21" s="13">
        <v>461062</v>
      </c>
      <c r="I21" s="14">
        <v>464542</v>
      </c>
      <c r="J21" s="15">
        <f t="shared" si="2"/>
        <v>3480</v>
      </c>
    </row>
    <row r="22" s="2" customFormat="1" ht="23" customHeight="1" spans="1:10">
      <c r="A22" s="12" t="s">
        <v>30</v>
      </c>
      <c r="B22" s="13">
        <v>733</v>
      </c>
      <c r="C22" s="14">
        <v>742</v>
      </c>
      <c r="D22" s="15">
        <f t="shared" si="0"/>
        <v>9</v>
      </c>
      <c r="E22" s="13">
        <v>1462</v>
      </c>
      <c r="F22" s="14">
        <v>1469</v>
      </c>
      <c r="G22" s="15">
        <f t="shared" si="1"/>
        <v>7</v>
      </c>
      <c r="H22" s="13">
        <v>705031</v>
      </c>
      <c r="I22" s="14">
        <v>706514</v>
      </c>
      <c r="J22" s="15">
        <f t="shared" si="2"/>
        <v>1483</v>
      </c>
    </row>
    <row r="23" s="2" customFormat="1" ht="23" customHeight="1" spans="1:10">
      <c r="A23" s="12" t="s">
        <v>31</v>
      </c>
      <c r="B23" s="13">
        <v>466</v>
      </c>
      <c r="C23" s="14">
        <v>468</v>
      </c>
      <c r="D23" s="15">
        <f t="shared" si="0"/>
        <v>2</v>
      </c>
      <c r="E23" s="13">
        <v>971</v>
      </c>
      <c r="F23" s="14">
        <v>975</v>
      </c>
      <c r="G23" s="15">
        <f t="shared" si="1"/>
        <v>4</v>
      </c>
      <c r="H23" s="13">
        <v>461318</v>
      </c>
      <c r="I23" s="14">
        <v>464472</v>
      </c>
      <c r="J23" s="15">
        <f t="shared" si="2"/>
        <v>3154</v>
      </c>
    </row>
    <row r="24" s="2" customFormat="1" ht="23" customHeight="1" spans="1:10">
      <c r="A24" s="12" t="s">
        <v>32</v>
      </c>
      <c r="B24" s="13">
        <v>392</v>
      </c>
      <c r="C24" s="14">
        <v>399</v>
      </c>
      <c r="D24" s="15">
        <f t="shared" si="0"/>
        <v>7</v>
      </c>
      <c r="E24" s="13">
        <v>859</v>
      </c>
      <c r="F24" s="14">
        <v>868</v>
      </c>
      <c r="G24" s="15">
        <f t="shared" si="1"/>
        <v>9</v>
      </c>
      <c r="H24" s="13">
        <v>404845</v>
      </c>
      <c r="I24" s="14">
        <v>407860</v>
      </c>
      <c r="J24" s="15">
        <f t="shared" si="2"/>
        <v>3015</v>
      </c>
    </row>
    <row r="25" s="2" customFormat="1" ht="23" customHeight="1" spans="1:10">
      <c r="A25" s="12" t="s">
        <v>33</v>
      </c>
      <c r="B25" s="13">
        <v>325</v>
      </c>
      <c r="C25" s="14">
        <v>324</v>
      </c>
      <c r="D25" s="15">
        <f t="shared" si="0"/>
        <v>-1</v>
      </c>
      <c r="E25" s="13">
        <v>622</v>
      </c>
      <c r="F25" s="14">
        <v>621</v>
      </c>
      <c r="G25" s="15">
        <f t="shared" si="1"/>
        <v>-1</v>
      </c>
      <c r="H25" s="13">
        <v>293335</v>
      </c>
      <c r="I25" s="14">
        <v>292965</v>
      </c>
      <c r="J25" s="15">
        <f t="shared" si="2"/>
        <v>-370</v>
      </c>
    </row>
    <row r="26" s="2" customFormat="1" ht="23" customHeight="1" spans="1:10">
      <c r="A26" s="12" t="s">
        <v>34</v>
      </c>
      <c r="B26" s="13">
        <v>732</v>
      </c>
      <c r="C26" s="14">
        <v>733</v>
      </c>
      <c r="D26" s="15">
        <f t="shared" si="0"/>
        <v>1</v>
      </c>
      <c r="E26" s="13">
        <v>1652</v>
      </c>
      <c r="F26" s="14">
        <v>1654</v>
      </c>
      <c r="G26" s="15">
        <f t="shared" si="1"/>
        <v>2</v>
      </c>
      <c r="H26" s="13">
        <v>760916</v>
      </c>
      <c r="I26" s="14">
        <v>762283</v>
      </c>
      <c r="J26" s="15">
        <f t="shared" si="2"/>
        <v>1367</v>
      </c>
    </row>
    <row r="27" s="2" customFormat="1" ht="23" customHeight="1" spans="1:10">
      <c r="A27" s="12" t="s">
        <v>35</v>
      </c>
      <c r="B27" s="13">
        <v>514</v>
      </c>
      <c r="C27" s="14">
        <v>515</v>
      </c>
      <c r="D27" s="15">
        <f t="shared" si="0"/>
        <v>1</v>
      </c>
      <c r="E27" s="13">
        <v>1233</v>
      </c>
      <c r="F27" s="14">
        <v>1236</v>
      </c>
      <c r="G27" s="15">
        <f t="shared" si="1"/>
        <v>3</v>
      </c>
      <c r="H27" s="13">
        <v>572049</v>
      </c>
      <c r="I27" s="14">
        <v>574194</v>
      </c>
      <c r="J27" s="15">
        <f t="shared" si="2"/>
        <v>2145</v>
      </c>
    </row>
    <row r="28" s="2" customFormat="1" ht="23" customHeight="1" spans="1:10">
      <c r="A28" s="12" t="s">
        <v>36</v>
      </c>
      <c r="B28" s="13">
        <v>682</v>
      </c>
      <c r="C28" s="14">
        <v>683</v>
      </c>
      <c r="D28" s="15">
        <f t="shared" si="0"/>
        <v>1</v>
      </c>
      <c r="E28" s="13">
        <v>1335</v>
      </c>
      <c r="F28" s="14">
        <v>1333</v>
      </c>
      <c r="G28" s="15">
        <f t="shared" si="1"/>
        <v>-2</v>
      </c>
      <c r="H28" s="13">
        <v>650514</v>
      </c>
      <c r="I28" s="14">
        <v>649114</v>
      </c>
      <c r="J28" s="15">
        <f t="shared" si="2"/>
        <v>-1400</v>
      </c>
    </row>
    <row r="29" s="2" customFormat="1" ht="22" customHeight="1" spans="1:10">
      <c r="A29" s="12" t="s">
        <v>37</v>
      </c>
      <c r="B29" s="13">
        <v>15117</v>
      </c>
      <c r="C29" s="14">
        <v>15189</v>
      </c>
      <c r="D29" s="13">
        <f>SUM(D4:D28)</f>
        <v>72</v>
      </c>
      <c r="E29" s="13">
        <v>31079</v>
      </c>
      <c r="F29" s="14">
        <v>31080</v>
      </c>
      <c r="G29" s="13">
        <f>SUM(G4:G28)</f>
        <v>1</v>
      </c>
      <c r="H29" s="13">
        <v>14859497</v>
      </c>
      <c r="I29" s="14">
        <v>14865232</v>
      </c>
      <c r="J29" s="13">
        <f>SUM(J4:J28)</f>
        <v>5735</v>
      </c>
    </row>
    <row r="30" s="3" customFormat="1" spans="1:10">
      <c r="A30" s="1"/>
      <c r="B30" s="1"/>
      <c r="C30" s="1"/>
      <c r="D30" s="1"/>
      <c r="E30" s="16"/>
      <c r="F30" s="16"/>
      <c r="G30" s="16"/>
      <c r="H30" s="16"/>
      <c r="I30" s="16"/>
      <c r="J30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2025-05-21T07:37:00Z</dcterms:created>
  <dcterms:modified xsi:type="dcterms:W3CDTF">2025-05-23T08:19:15Z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73073D1BF2FE4099A7600E854699DE23_11</vt:lpwstr>
  </property>
  <property fmtid="{D5CDD505-2E9C-101B-9397-08002B2CF9AE}" pid="3" name="KSOProductBuildVer">
    <vt:lpwstr>2052-12.1.0.21171</vt:lpwstr>
  </property>
</Properties>
</file>