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tabRatio="836"/>
  </bookViews>
  <sheets>
    <sheet name="打印稿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<sst xmlns="http://schemas.openxmlformats.org/spreadsheetml/2006/main" count="37" uniqueCount="37">
  <si>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兴国县农村低保2024年3月份拨款明细表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</si>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</sst>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3" fillId="2" borderId="0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0" borderId="3" xfId="55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view="pageBreakPreview" zoomScale="110" zoomScaleNormal="100" topLeftCell="A11" workbookViewId="0">
      <selection activeCell="L23" sqref="L23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ht="24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8" t="s">
        <v>9</v>
      </c>
      <c r="J2" s="7" t="s">
        <v>10</v>
      </c>
    </row>
    <row r="3" s="2" customFormat="1" ht="23" customHeight="1" spans="1:10">
      <c r="A3" s="9" t="s">
        <v>11</v>
      </c>
      <c r="B3" s="10">
        <v>535</v>
      </c>
      <c r="C3" s="11">
        <v>538</v>
      </c>
      <c r="D3" s="12">
        <f t="shared" ref="D3:D27" si="0">C3-B3</f>
        <v>3</v>
      </c>
      <c r="E3" s="10">
        <v>1064</v>
      </c>
      <c r="F3" s="11">
        <v>1067</v>
      </c>
      <c r="G3" s="12">
        <f t="shared" ref="G3:G27" si="1">F3-E3</f>
        <v>3</v>
      </c>
      <c r="H3" s="12">
        <v>449910</v>
      </c>
      <c r="I3" s="11">
        <v>450815</v>
      </c>
      <c r="J3" s="12">
        <f t="shared" ref="J3:J27" si="2">I3-H3</f>
        <v>905</v>
      </c>
    </row>
    <row r="4" s="2" customFormat="1" ht="23" customHeight="1" spans="1:10">
      <c r="A4" s="9" t="s">
        <v>12</v>
      </c>
      <c r="B4" s="10">
        <v>819</v>
      </c>
      <c r="C4" s="11">
        <v>821</v>
      </c>
      <c r="D4" s="12">
        <f t="shared" si="0"/>
        <v>2</v>
      </c>
      <c r="E4" s="10">
        <v>1519</v>
      </c>
      <c r="F4" s="11">
        <v>1526</v>
      </c>
      <c r="G4" s="12">
        <f t="shared" si="1"/>
        <v>7</v>
      </c>
      <c r="H4" s="12">
        <v>680445</v>
      </c>
      <c r="I4" s="11">
        <v>683440</v>
      </c>
      <c r="J4" s="12">
        <f t="shared" si="2"/>
        <v>2995</v>
      </c>
    </row>
    <row r="5" s="2" customFormat="1" ht="23" customHeight="1" spans="1:10">
      <c r="A5" s="9" t="s">
        <v>13</v>
      </c>
      <c r="B5" s="10">
        <v>690</v>
      </c>
      <c r="C5" s="11">
        <v>691</v>
      </c>
      <c r="D5" s="12">
        <f t="shared" si="0"/>
        <v>1</v>
      </c>
      <c r="E5" s="10">
        <v>1474</v>
      </c>
      <c r="F5" s="11">
        <v>1479</v>
      </c>
      <c r="G5" s="12">
        <f t="shared" si="1"/>
        <v>5</v>
      </c>
      <c r="H5" s="12">
        <v>667410</v>
      </c>
      <c r="I5" s="11">
        <v>668280</v>
      </c>
      <c r="J5" s="12">
        <f t="shared" si="2"/>
        <v>870</v>
      </c>
    </row>
    <row r="6" s="2" customFormat="1" ht="23" customHeight="1" spans="1:10">
      <c r="A6" s="9" t="s">
        <v>14</v>
      </c>
      <c r="B6" s="10">
        <v>874</v>
      </c>
      <c r="C6" s="11">
        <v>877</v>
      </c>
      <c r="D6" s="12">
        <f t="shared" si="0"/>
        <v>3</v>
      </c>
      <c r="E6" s="10">
        <v>1816</v>
      </c>
      <c r="F6" s="11">
        <v>1826</v>
      </c>
      <c r="G6" s="12">
        <f t="shared" si="1"/>
        <v>10</v>
      </c>
      <c r="H6" s="12">
        <v>812590</v>
      </c>
      <c r="I6" s="11">
        <v>815345</v>
      </c>
      <c r="J6" s="12">
        <f t="shared" si="2"/>
        <v>2755</v>
      </c>
    </row>
    <row r="7" s="2" customFormat="1" ht="23" customHeight="1" spans="1:10">
      <c r="A7" s="9" t="s">
        <v>15</v>
      </c>
      <c r="B7" s="10">
        <v>754</v>
      </c>
      <c r="C7" s="11">
        <v>756</v>
      </c>
      <c r="D7" s="12">
        <f t="shared" si="0"/>
        <v>2</v>
      </c>
      <c r="E7" s="10">
        <v>1612</v>
      </c>
      <c r="F7" s="11">
        <v>1614</v>
      </c>
      <c r="G7" s="12">
        <f t="shared" si="1"/>
        <v>2</v>
      </c>
      <c r="H7" s="12">
        <v>730270</v>
      </c>
      <c r="I7" s="11">
        <v>730630</v>
      </c>
      <c r="J7" s="12">
        <f t="shared" si="2"/>
        <v>360</v>
      </c>
    </row>
    <row r="8" s="2" customFormat="1" ht="23" customHeight="1" spans="1:10">
      <c r="A8" s="9" t="s">
        <v>16</v>
      </c>
      <c r="B8" s="10">
        <v>273</v>
      </c>
      <c r="C8" s="11">
        <v>274</v>
      </c>
      <c r="D8" s="12">
        <f t="shared" si="0"/>
        <v>1</v>
      </c>
      <c r="E8" s="10">
        <v>554</v>
      </c>
      <c r="F8" s="11">
        <v>554</v>
      </c>
      <c r="G8" s="12">
        <f t="shared" si="1"/>
        <v>0</v>
      </c>
      <c r="H8" s="12">
        <v>243945</v>
      </c>
      <c r="I8" s="11">
        <v>243435</v>
      </c>
      <c r="J8" s="12">
        <f t="shared" si="2"/>
        <v>-510</v>
      </c>
    </row>
    <row r="9" s="2" customFormat="1" ht="23" customHeight="1" spans="1:10">
      <c r="A9" s="9" t="s">
        <v>17</v>
      </c>
      <c r="B9" s="10">
        <v>409</v>
      </c>
      <c r="C9" s="11">
        <v>410</v>
      </c>
      <c r="D9" s="12">
        <f t="shared" si="0"/>
        <v>1</v>
      </c>
      <c r="E9" s="10">
        <v>960</v>
      </c>
      <c r="F9" s="11">
        <v>959</v>
      </c>
      <c r="G9" s="12">
        <f t="shared" si="1"/>
        <v>-1</v>
      </c>
      <c r="H9" s="12">
        <v>434445</v>
      </c>
      <c r="I9" s="11">
        <v>433785</v>
      </c>
      <c r="J9" s="12">
        <f t="shared" si="2"/>
        <v>-660</v>
      </c>
    </row>
    <row r="10" s="2" customFormat="1" ht="23" customHeight="1" spans="1:10">
      <c r="A10" s="9" t="s">
        <v>18</v>
      </c>
      <c r="B10" s="10">
        <v>459</v>
      </c>
      <c r="C10" s="11">
        <v>453</v>
      </c>
      <c r="D10" s="12">
        <f t="shared" si="0"/>
        <v>-6</v>
      </c>
      <c r="E10" s="10">
        <v>1051</v>
      </c>
      <c r="F10" s="11">
        <v>1038</v>
      </c>
      <c r="G10" s="12">
        <f t="shared" si="1"/>
        <v>-13</v>
      </c>
      <c r="H10" s="12">
        <v>457565</v>
      </c>
      <c r="I10" s="11">
        <v>452770</v>
      </c>
      <c r="J10" s="12">
        <f t="shared" si="2"/>
        <v>-4795</v>
      </c>
    </row>
    <row r="11" s="2" customFormat="1" ht="23" customHeight="1" spans="1:10">
      <c r="A11" s="9" t="s">
        <v>19</v>
      </c>
      <c r="B11" s="10">
        <v>298</v>
      </c>
      <c r="C11" s="11">
        <v>302</v>
      </c>
      <c r="D11" s="12">
        <f t="shared" si="0"/>
        <v>4</v>
      </c>
      <c r="E11" s="10">
        <v>676</v>
      </c>
      <c r="F11" s="11">
        <v>681</v>
      </c>
      <c r="G11" s="12">
        <f t="shared" si="1"/>
        <v>5</v>
      </c>
      <c r="H11" s="12">
        <v>284680</v>
      </c>
      <c r="I11" s="11">
        <v>292970</v>
      </c>
      <c r="J11" s="12">
        <f t="shared" si="2"/>
        <v>8290</v>
      </c>
    </row>
    <row r="12" s="2" customFormat="1" ht="23" customHeight="1" spans="1:10">
      <c r="A12" s="9" t="s">
        <v>20</v>
      </c>
      <c r="B12" s="10">
        <v>1144</v>
      </c>
      <c r="C12" s="11">
        <v>1151</v>
      </c>
      <c r="D12" s="12">
        <f t="shared" si="0"/>
        <v>7</v>
      </c>
      <c r="E12" s="10">
        <v>2179</v>
      </c>
      <c r="F12" s="11">
        <v>2188</v>
      </c>
      <c r="G12" s="12">
        <f t="shared" si="1"/>
        <v>9</v>
      </c>
      <c r="H12" s="12">
        <v>936820</v>
      </c>
      <c r="I12" s="11">
        <v>939050</v>
      </c>
      <c r="J12" s="12">
        <f t="shared" si="2"/>
        <v>2230</v>
      </c>
    </row>
    <row r="13" s="2" customFormat="1" ht="23" customHeight="1" spans="1:10">
      <c r="A13" s="9" t="s">
        <v>21</v>
      </c>
      <c r="B13" s="10">
        <v>506</v>
      </c>
      <c r="C13" s="11">
        <v>507</v>
      </c>
      <c r="D13" s="12">
        <f t="shared" si="0"/>
        <v>1</v>
      </c>
      <c r="E13" s="10">
        <v>954</v>
      </c>
      <c r="F13" s="11">
        <v>953</v>
      </c>
      <c r="G13" s="12">
        <f t="shared" si="1"/>
        <v>-1</v>
      </c>
      <c r="H13" s="12">
        <v>420960</v>
      </c>
      <c r="I13" s="11">
        <v>421450</v>
      </c>
      <c r="J13" s="12">
        <f t="shared" si="2"/>
        <v>490</v>
      </c>
    </row>
    <row r="14" s="2" customFormat="1" ht="23" customHeight="1" spans="1:10">
      <c r="A14" s="9" t="s">
        <v>22</v>
      </c>
      <c r="B14" s="10">
        <v>918</v>
      </c>
      <c r="C14" s="11">
        <v>917</v>
      </c>
      <c r="D14" s="12">
        <f t="shared" si="0"/>
        <v>-1</v>
      </c>
      <c r="E14" s="10">
        <v>2000</v>
      </c>
      <c r="F14" s="11">
        <v>1999</v>
      </c>
      <c r="G14" s="12">
        <f t="shared" si="1"/>
        <v>-1</v>
      </c>
      <c r="H14" s="12">
        <v>864200</v>
      </c>
      <c r="I14" s="11">
        <v>863710</v>
      </c>
      <c r="J14" s="12">
        <f t="shared" si="2"/>
        <v>-490</v>
      </c>
    </row>
    <row r="15" s="2" customFormat="1" ht="23" customHeight="1" spans="1:10">
      <c r="A15" s="9" t="s">
        <v>23</v>
      </c>
      <c r="B15" s="10">
        <v>726</v>
      </c>
      <c r="C15" s="11">
        <v>725</v>
      </c>
      <c r="D15" s="12">
        <f t="shared" si="0"/>
        <v>-1</v>
      </c>
      <c r="E15" s="10">
        <v>1770</v>
      </c>
      <c r="F15" s="11">
        <v>1775</v>
      </c>
      <c r="G15" s="12">
        <f t="shared" si="1"/>
        <v>5</v>
      </c>
      <c r="H15" s="12">
        <v>798655</v>
      </c>
      <c r="I15" s="11">
        <v>799415</v>
      </c>
      <c r="J15" s="12">
        <f t="shared" si="2"/>
        <v>760</v>
      </c>
    </row>
    <row r="16" s="2" customFormat="1" ht="23" customHeight="1" spans="1:10">
      <c r="A16" s="9" t="s">
        <v>24</v>
      </c>
      <c r="B16" s="10">
        <v>252</v>
      </c>
      <c r="C16" s="11">
        <v>246</v>
      </c>
      <c r="D16" s="12">
        <f t="shared" si="0"/>
        <v>-6</v>
      </c>
      <c r="E16" s="10">
        <v>649</v>
      </c>
      <c r="F16" s="11">
        <v>641</v>
      </c>
      <c r="G16" s="12">
        <f t="shared" si="1"/>
        <v>-8</v>
      </c>
      <c r="H16" s="12">
        <v>295610</v>
      </c>
      <c r="I16" s="11">
        <v>292270</v>
      </c>
      <c r="J16" s="12">
        <f t="shared" si="2"/>
        <v>-3340</v>
      </c>
    </row>
    <row r="17" s="2" customFormat="1" ht="23" customHeight="1" spans="1:10">
      <c r="A17" s="9" t="s">
        <v>25</v>
      </c>
      <c r="B17" s="10">
        <v>852</v>
      </c>
      <c r="C17" s="11">
        <v>859</v>
      </c>
      <c r="D17" s="12">
        <f t="shared" si="0"/>
        <v>7</v>
      </c>
      <c r="E17" s="10">
        <v>2192</v>
      </c>
      <c r="F17" s="11">
        <v>2199</v>
      </c>
      <c r="G17" s="12">
        <f t="shared" si="1"/>
        <v>7</v>
      </c>
      <c r="H17" s="12">
        <v>958865</v>
      </c>
      <c r="I17" s="11">
        <v>962160</v>
      </c>
      <c r="J17" s="12">
        <f t="shared" si="2"/>
        <v>3295</v>
      </c>
    </row>
    <row r="18" s="2" customFormat="1" ht="23" customHeight="1" spans="1:10">
      <c r="A18" s="9" t="s">
        <v>26</v>
      </c>
      <c r="B18" s="10">
        <v>358</v>
      </c>
      <c r="C18" s="11">
        <v>357</v>
      </c>
      <c r="D18" s="12">
        <f t="shared" si="0"/>
        <v>-1</v>
      </c>
      <c r="E18" s="10">
        <v>802</v>
      </c>
      <c r="F18" s="11">
        <v>800</v>
      </c>
      <c r="G18" s="12">
        <f t="shared" si="1"/>
        <v>-2</v>
      </c>
      <c r="H18" s="12">
        <v>347690</v>
      </c>
      <c r="I18" s="11">
        <v>346670</v>
      </c>
      <c r="J18" s="12">
        <f t="shared" si="2"/>
        <v>-1020</v>
      </c>
    </row>
    <row r="19" s="2" customFormat="1" ht="23" customHeight="1" spans="1:10">
      <c r="A19" s="9" t="s">
        <v>27</v>
      </c>
      <c r="B19" s="10">
        <v>740</v>
      </c>
      <c r="C19" s="11">
        <v>740</v>
      </c>
      <c r="D19" s="12">
        <f t="shared" si="0"/>
        <v>0</v>
      </c>
      <c r="E19" s="10">
        <v>1434</v>
      </c>
      <c r="F19" s="11">
        <v>1438</v>
      </c>
      <c r="G19" s="12">
        <f t="shared" si="1"/>
        <v>4</v>
      </c>
      <c r="H19" s="12">
        <v>629510</v>
      </c>
      <c r="I19" s="11">
        <v>633335</v>
      </c>
      <c r="J19" s="12">
        <f t="shared" si="2"/>
        <v>3825</v>
      </c>
    </row>
    <row r="20" s="2" customFormat="1" ht="23" customHeight="1" spans="1:10">
      <c r="A20" s="9" t="s">
        <v>28</v>
      </c>
      <c r="B20" s="10">
        <v>405</v>
      </c>
      <c r="C20" s="11">
        <v>411</v>
      </c>
      <c r="D20" s="12">
        <f t="shared" si="0"/>
        <v>6</v>
      </c>
      <c r="E20" s="10">
        <v>874</v>
      </c>
      <c r="F20" s="11">
        <v>883</v>
      </c>
      <c r="G20" s="12">
        <f t="shared" si="1"/>
        <v>9</v>
      </c>
      <c r="H20" s="12">
        <v>393515</v>
      </c>
      <c r="I20" s="11">
        <v>397475</v>
      </c>
      <c r="J20" s="12">
        <f t="shared" si="2"/>
        <v>3960</v>
      </c>
    </row>
    <row r="21" s="2" customFormat="1" ht="23" customHeight="1" spans="1:10">
      <c r="A21" s="9" t="s">
        <v>29</v>
      </c>
      <c r="B21" s="10">
        <v>754</v>
      </c>
      <c r="C21" s="11">
        <v>757</v>
      </c>
      <c r="D21" s="12">
        <f t="shared" si="0"/>
        <v>3</v>
      </c>
      <c r="E21" s="10">
        <v>1589</v>
      </c>
      <c r="F21" s="11">
        <v>1589</v>
      </c>
      <c r="G21" s="12">
        <f t="shared" si="1"/>
        <v>0</v>
      </c>
      <c r="H21" s="12">
        <v>709790</v>
      </c>
      <c r="I21" s="11">
        <v>709320</v>
      </c>
      <c r="J21" s="12">
        <f t="shared" si="2"/>
        <v>-470</v>
      </c>
    </row>
    <row r="22" s="2" customFormat="1" ht="23" customHeight="1" spans="1:10">
      <c r="A22" s="9" t="s">
        <v>30</v>
      </c>
      <c r="B22" s="10">
        <v>455</v>
      </c>
      <c r="C22" s="11">
        <v>456</v>
      </c>
      <c r="D22" s="12">
        <f t="shared" si="0"/>
        <v>1</v>
      </c>
      <c r="E22" s="10">
        <v>998</v>
      </c>
      <c r="F22" s="11">
        <v>1001</v>
      </c>
      <c r="G22" s="12">
        <f t="shared" si="1"/>
        <v>3</v>
      </c>
      <c r="H22" s="12">
        <v>439715</v>
      </c>
      <c r="I22" s="11">
        <v>439765</v>
      </c>
      <c r="J22" s="12">
        <f t="shared" si="2"/>
        <v>50</v>
      </c>
    </row>
    <row r="23" s="2" customFormat="1" ht="23" customHeight="1" spans="1:10">
      <c r="A23" s="9" t="s">
        <v>31</v>
      </c>
      <c r="B23" s="10">
        <v>358</v>
      </c>
      <c r="C23" s="11">
        <v>364</v>
      </c>
      <c r="D23" s="12">
        <f t="shared" si="0"/>
        <v>6</v>
      </c>
      <c r="E23" s="10">
        <v>858</v>
      </c>
      <c r="F23" s="11">
        <v>868</v>
      </c>
      <c r="G23" s="12">
        <f t="shared" si="1"/>
        <v>10</v>
      </c>
      <c r="H23" s="12">
        <v>380845</v>
      </c>
      <c r="I23" s="11">
        <v>384245</v>
      </c>
      <c r="J23" s="12">
        <f t="shared" si="2"/>
        <v>3400</v>
      </c>
    </row>
    <row r="24" s="2" customFormat="1" ht="23" customHeight="1" spans="1:10">
      <c r="A24" s="9" t="s">
        <v>32</v>
      </c>
      <c r="B24" s="10">
        <v>315</v>
      </c>
      <c r="C24" s="11">
        <v>313</v>
      </c>
      <c r="D24" s="12">
        <f t="shared" si="0"/>
        <v>-2</v>
      </c>
      <c r="E24" s="10">
        <v>652</v>
      </c>
      <c r="F24" s="11">
        <v>646</v>
      </c>
      <c r="G24" s="12">
        <f t="shared" si="1"/>
        <v>-6</v>
      </c>
      <c r="H24" s="12">
        <v>283040</v>
      </c>
      <c r="I24" s="11">
        <v>280230</v>
      </c>
      <c r="J24" s="12">
        <f t="shared" si="2"/>
        <v>-2810</v>
      </c>
    </row>
    <row r="25" s="2" customFormat="1" ht="23" customHeight="1" spans="1:10">
      <c r="A25" s="9" t="s">
        <v>33</v>
      </c>
      <c r="B25" s="10">
        <v>677</v>
      </c>
      <c r="C25" s="11">
        <v>678</v>
      </c>
      <c r="D25" s="12">
        <f t="shared" si="0"/>
        <v>1</v>
      </c>
      <c r="E25" s="10">
        <v>1593</v>
      </c>
      <c r="F25" s="11">
        <v>1593</v>
      </c>
      <c r="G25" s="12">
        <f t="shared" si="1"/>
        <v>0</v>
      </c>
      <c r="H25" s="12">
        <v>677415</v>
      </c>
      <c r="I25" s="11">
        <v>677285</v>
      </c>
      <c r="J25" s="12">
        <f t="shared" si="2"/>
        <v>-130</v>
      </c>
    </row>
    <row r="26" s="2" customFormat="1" ht="23" customHeight="1" spans="1:10">
      <c r="A26" s="9" t="s">
        <v>34</v>
      </c>
      <c r="B26" s="10">
        <v>516</v>
      </c>
      <c r="C26" s="11">
        <v>524</v>
      </c>
      <c r="D26" s="12">
        <f t="shared" si="0"/>
        <v>8</v>
      </c>
      <c r="E26" s="10">
        <v>1330</v>
      </c>
      <c r="F26" s="11">
        <v>1340</v>
      </c>
      <c r="G26" s="12">
        <f t="shared" si="1"/>
        <v>10</v>
      </c>
      <c r="H26" s="12">
        <v>580685</v>
      </c>
      <c r="I26" s="11">
        <v>584685</v>
      </c>
      <c r="J26" s="12">
        <f t="shared" si="2"/>
        <v>4000</v>
      </c>
    </row>
    <row r="27" s="2" customFormat="1" ht="23" customHeight="1" spans="1:10">
      <c r="A27" s="9" t="s">
        <v>35</v>
      </c>
      <c r="B27" s="10">
        <v>704</v>
      </c>
      <c r="C27" s="11">
        <v>711</v>
      </c>
      <c r="D27" s="12">
        <f t="shared" si="0"/>
        <v>7</v>
      </c>
      <c r="E27" s="10">
        <v>1384</v>
      </c>
      <c r="F27" s="11">
        <v>1390</v>
      </c>
      <c r="G27" s="12">
        <f t="shared" si="1"/>
        <v>6</v>
      </c>
      <c r="H27" s="12">
        <v>624560</v>
      </c>
      <c r="I27" s="11">
        <v>626600</v>
      </c>
      <c r="J27" s="12">
        <f t="shared" si="2"/>
        <v>2040</v>
      </c>
    </row>
    <row r="28" s="2" customFormat="1" ht="22" customHeight="1" spans="1:10">
      <c r="A28" s="9" t="s">
        <v>36</v>
      </c>
      <c r="B28" s="10">
        <v>14791</v>
      </c>
      <c r="C28" s="11">
        <v>14838</v>
      </c>
      <c r="D28" s="10">
        <f>SUM(D3:D27)</f>
        <v>47</v>
      </c>
      <c r="E28" s="10">
        <v>31984</v>
      </c>
      <c r="F28" s="11">
        <v>32047</v>
      </c>
      <c r="G28" s="10">
        <f>SUM(G3:G27)</f>
        <v>63</v>
      </c>
      <c r="H28" s="10">
        <v>14103135</v>
      </c>
      <c r="I28" s="11">
        <v>14129135</v>
      </c>
      <c r="J28" s="10">
        <f>SUM(J3:J27)</f>
        <v>26000</v>
      </c>
    </row>
  </sheetData>
  <mergeCells count="1">
    <mergeCell ref="A1:J1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2024-03-22T02:24:42Z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B64EE424FACA42C8A05BF77A6CAF72C1</vt:lpwstr>
  </property>
</Properties>
</file>