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<sst xmlns="http://schemas.openxmlformats.org/spreadsheetml/2006/main" count="247" uniqueCount="143">
  <si>
    <t>收支预算总表</t>
  </si>
  <si>
    <t>填报单位:[305]兴国县交通运输局 , [305001]兴国县交通运输局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</si>
  <si>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</si>
  <si>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</si>
  <si>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</si>
  <si>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</si>
  <si>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</si>
  <si>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</si>
  <si>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</si>
  <si>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</si>
  <si>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</si>
  <si>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</si>
  <si>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</si>
  <si>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</si>
  <si>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</si>
  <si>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</si>
  <si>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</si>
  <si>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</si>
  <si>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</si>
  <si>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</si>
  <si>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</si>
  <si>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</si>
  <si>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</si>
  <si>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</si>
  <si>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</si>
  <si>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</si>
  <si>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[305]兴国县交通运输局 , [305001]兴国县交通运输局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</si>
  <si>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</si>
  <si>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</si>
  <si>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</si>
  <si>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</si>
  <si>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</si>
  <si>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</si>
  <si>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</si>
  <si>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</si>
  <si>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</si>
  <si>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</si>
  <si>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</si>
  <si>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</si>
  <si>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</si>
  <si>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</si>
  <si>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</si>
  <si>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</si>
  <si>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</si>
  <si>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214</t>
  </si>
  <si>
    <t>交通运输支出</t>
  </si>
  <si>
    <t>　01</t>
  </si>
  <si>
    <t>　公路水路运输</t>
  </si>
  <si>
    <t>　　2140101</t>
  </si>
  <si>
    <t>　　行政运行</t>
  </si>
  <si>
    <t>　　2140106</t>
  </si>
  <si>
    <t>　　公路养护</t>
  </si>
  <si>
    <t>　　2140199</t>
  </si>
  <si>
    <t>　　其他公路水路运输支出</t>
  </si>
  <si>
    <t>　99</t>
  </si>
  <si>
    <t>　其他交通运输支出</t>
  </si>
  <si>
    <t>　　2149901</t>
  </si>
  <si>
    <t>　　公共交通运营补助</t>
  </si>
  <si>
    <t>部门支出总表</t>
  </si>
  <si>
    <t>填报单位[305]兴国县交通运输局 , [305001]兴国县交通运输局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</si>
  <si>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</si>
  <si>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</si>
  <si>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</si>
  <si>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</si>
  <si>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</si>
  <si>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</si>
  <si>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</si>
  <si>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</si>
  <si>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</si>
  <si>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</si>
  <si>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</si>
  <si>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</si>
  <si>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</si>
  <si>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</si>
  <si>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</si>
  <si>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</si>
  <si>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</si>
  <si>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</si>
  <si>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</si>
  <si>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</si>
  <si>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</si>
  <si>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</si>
  <si>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</si>
  <si>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</si>
  <si>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</si>
  <si>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</si>
  <si>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</si>
  <si>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</si>
  <si>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</si>
  <si>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</si>
  <si>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</si>
  <si>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</si>
  <si>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</si>
  <si>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</si>
  <si>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</si>
  <si>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</si>
  <si>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</si>
  <si>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</si>
  <si>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</si>
  <si>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</si>
  <si>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</si>
  <si>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</si>
  <si>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</si>
  <si>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</si>
  <si>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</si>
  <si>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</si>
  <si>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</si>
  <si>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</si>
  <si>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</si>
  <si>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</si>
  <si>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</si>
  <si>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</si>
  <si>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</si>
  <si>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</si>
  <si>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</si>
  <si>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</si>
  <si>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</si>
  <si>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</si>
  <si>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</si>
  <si>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</si>
  <si>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</si>
  <si>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</si>
  <si>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</si>
  <si>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</si>
  <si>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</si>
  <si>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</si>
  <si>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</si>
  <si>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</si>
  <si>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</si>
  <si>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</si>
  <si>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</si>
  <si>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</si>
  <si>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</si>
  <si>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305</t>
  </si>
  <si>
    <t>兴国县交通运输局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</si>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</sst>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* #,##0_);_(* \(#,##0\);_(* &quot;-&quot;_);_(@_)"/>
    <numFmt numFmtId="177" formatCode="_(\$* #,##0.00_);_(\$* \(#,##0.00\);_(\$* &quot;-&quot;??_);_(@_)"/>
    <numFmt numFmtId="178" formatCode="_(\$* #,##0_);_(\$* \(#,##0\);_(\$* &quot;-&quot;_);_(@_)"/>
    <numFmt numFmtId="179" formatCode="_(* #,##0.00_);_(* \(#,##0.00\);_(* &quot;-&quot;??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7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1773.1243</v>
      </c>
      <c r="C6" s="65" t="str">
        <f>IF(ISBLANK('支出总表（引用）'!A8)," ",'支出总表（引用）'!A8)</f>
        <v>交通运输支出</v>
      </c>
      <c r="D6" s="20">
        <f>IF(ISBLANK('支出总表（引用）'!B8)," ",'支出总表（引用）'!B8)</f>
        <v>32153.8813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1773.1243</v>
      </c>
      <c r="C7" s="65" t="str">
        <f>IF(ISBLANK('支出总表（引用）'!A9)," ",'支出总表（引用）'!A9)</f>
        <v> </v>
      </c>
      <c r="D7" s="20" t="str">
        <f>IF(ISBLANK('支出总表（引用）'!B9)," ",'支出总表（引用）'!B9)</f>
        <v> 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 </v>
      </c>
      <c r="D8" s="20" t="str">
        <f>IF(ISBLANK('支出总表（引用）'!B10)," ",'支出总表（引用）'!B10)</f>
        <v> 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 </v>
      </c>
      <c r="D9" s="20" t="str">
        <f>IF(ISBLANK('支出总表（引用）'!B11)," ",'支出总表（引用）'!B11)</f>
        <v> 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30380.757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32153.8813</v>
      </c>
      <c r="C49" s="63" t="s">
        <v>19</v>
      </c>
      <c r="D49" s="30">
        <f>IF(ISBLANK('支出总表（引用）'!B7)," ",'支出总表（引用）'!B7)</f>
        <v>32153.8813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32153.8813</v>
      </c>
      <c r="C53" s="63" t="s">
        <v>24</v>
      </c>
      <c r="D53" s="30">
        <f>B53</f>
        <v>32153.8813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8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32153.8813</v>
      </c>
      <c r="D7" s="30"/>
      <c r="E7" s="30">
        <v>1773.1243</v>
      </c>
      <c r="F7" s="30">
        <v>1773.1243</v>
      </c>
      <c r="G7" s="20"/>
      <c r="H7" s="20"/>
      <c r="I7" s="30"/>
      <c r="J7" s="30"/>
      <c r="K7" s="30"/>
      <c r="L7" s="30"/>
      <c r="M7" s="30"/>
      <c r="N7" s="30">
        <v>30380.757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32153.8813</v>
      </c>
      <c r="D8" s="30"/>
      <c r="E8" s="30">
        <v>1773.1243</v>
      </c>
      <c r="F8" s="30">
        <v>1773.1243</v>
      </c>
      <c r="G8" s="20"/>
      <c r="H8" s="20"/>
      <c r="I8" s="30"/>
      <c r="J8" s="30"/>
      <c r="K8" s="30"/>
      <c r="L8" s="30"/>
      <c r="M8" s="30"/>
      <c r="N8" s="30">
        <v>30380.757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31793.8813</v>
      </c>
      <c r="D9" s="30"/>
      <c r="E9" s="30">
        <v>1413.1243</v>
      </c>
      <c r="F9" s="30">
        <v>1413.1243</v>
      </c>
      <c r="G9" s="20"/>
      <c r="H9" s="20"/>
      <c r="I9" s="30"/>
      <c r="J9" s="30"/>
      <c r="K9" s="30"/>
      <c r="L9" s="30"/>
      <c r="M9" s="30"/>
      <c r="N9" s="30">
        <v>30380.757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833.3013</v>
      </c>
      <c r="D10" s="30"/>
      <c r="E10" s="30">
        <v>713.5443</v>
      </c>
      <c r="F10" s="30">
        <v>713.5443</v>
      </c>
      <c r="G10" s="20"/>
      <c r="H10" s="20"/>
      <c r="I10" s="30"/>
      <c r="J10" s="30"/>
      <c r="K10" s="30"/>
      <c r="L10" s="30"/>
      <c r="M10" s="30"/>
      <c r="N10" s="30">
        <v>119.757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731</v>
      </c>
      <c r="D11" s="30"/>
      <c r="E11" s="30">
        <v>470</v>
      </c>
      <c r="F11" s="30">
        <v>470</v>
      </c>
      <c r="G11" s="20"/>
      <c r="H11" s="20"/>
      <c r="I11" s="30"/>
      <c r="J11" s="30"/>
      <c r="K11" s="30"/>
      <c r="L11" s="30"/>
      <c r="M11" s="30"/>
      <c r="N11" s="30">
        <v>261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30229.58</v>
      </c>
      <c r="D12" s="30"/>
      <c r="E12" s="30">
        <v>229.58</v>
      </c>
      <c r="F12" s="30">
        <v>229.58</v>
      </c>
      <c r="G12" s="20"/>
      <c r="H12" s="20"/>
      <c r="I12" s="30"/>
      <c r="J12" s="30"/>
      <c r="K12" s="30"/>
      <c r="L12" s="30"/>
      <c r="M12" s="30"/>
      <c r="N12" s="30">
        <v>30000</v>
      </c>
      <c r="O12" s="30"/>
    </row>
    <row r="13" s="1" customFormat="1" ht="27" customHeight="1" spans="1:15">
      <c r="A13" s="5" t="s">
        <v>54</v>
      </c>
      <c r="B13" s="57" t="s">
        <v>55</v>
      </c>
      <c r="C13" s="30">
        <v>360</v>
      </c>
      <c r="D13" s="30"/>
      <c r="E13" s="30">
        <v>360</v>
      </c>
      <c r="F13" s="30">
        <v>360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360</v>
      </c>
      <c r="D14" s="30"/>
      <c r="E14" s="30">
        <v>360</v>
      </c>
      <c r="F14" s="30">
        <v>360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1" customHeight="1"/>
    <row r="16" s="1" customFormat="1" ht="21" customHeight="1"/>
    <row r="17" s="1" customFormat="1" ht="21" customHeight="1"/>
    <row r="18" s="1" customFormat="1" ht="21" customHeight="1"/>
    <row r="19" s="1" customFormat="1" ht="21" customHeight="1"/>
    <row r="20" s="1" customFormat="1" ht="21" customHeight="1"/>
    <row r="21" s="1" customFormat="1" ht="21" customHeight="1"/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15"/>
    <row r="29" s="1" customFormat="1" ht="15"/>
    <row r="30" s="1" customFormat="1" ht="15"/>
    <row r="31" s="1" customFormat="1" ht="15"/>
    <row r="32" s="1" customFormat="1" ht="15"/>
    <row r="33" s="1" customFormat="1" ht="15"/>
    <row r="34" s="1" customFormat="1" ht="15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58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59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60</v>
      </c>
      <c r="B4" s="4"/>
      <c r="C4" s="54" t="s">
        <v>29</v>
      </c>
      <c r="D4" s="10" t="s">
        <v>61</v>
      </c>
      <c r="E4" s="4" t="s">
        <v>62</v>
      </c>
      <c r="F4" s="14"/>
      <c r="G4" s="14"/>
    </row>
    <row r="5" s="1" customFormat="1" ht="21" customHeight="1" spans="1:7">
      <c r="A5" s="4" t="s">
        <v>63</v>
      </c>
      <c r="B5" s="4" t="s">
        <v>64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32153.8813</v>
      </c>
      <c r="D7" s="20">
        <v>833.3013</v>
      </c>
      <c r="E7" s="20">
        <v>31320.58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32153.8813</v>
      </c>
      <c r="D8" s="20">
        <v>833.3013</v>
      </c>
      <c r="E8" s="20">
        <v>31320.58</v>
      </c>
    </row>
    <row r="9" s="1" customFormat="1" ht="27" customHeight="1" spans="1:5">
      <c r="A9" s="20" t="s">
        <v>46</v>
      </c>
      <c r="B9" s="20" t="s">
        <v>47</v>
      </c>
      <c r="C9" s="20">
        <v>31793.8813</v>
      </c>
      <c r="D9" s="20">
        <v>833.3013</v>
      </c>
      <c r="E9" s="20">
        <v>30960.58</v>
      </c>
    </row>
    <row r="10" s="1" customFormat="1" ht="27" customHeight="1" spans="1:5">
      <c r="A10" s="20" t="s">
        <v>48</v>
      </c>
      <c r="B10" s="20" t="s">
        <v>49</v>
      </c>
      <c r="C10" s="20">
        <v>833.3013</v>
      </c>
      <c r="D10" s="20">
        <v>833.3013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731</v>
      </c>
      <c r="D11" s="20"/>
      <c r="E11" s="20">
        <v>731</v>
      </c>
    </row>
    <row r="12" s="1" customFormat="1" ht="27" customHeight="1" spans="1:5">
      <c r="A12" s="20" t="s">
        <v>52</v>
      </c>
      <c r="B12" s="20" t="s">
        <v>53</v>
      </c>
      <c r="C12" s="20">
        <v>30229.58</v>
      </c>
      <c r="D12" s="20"/>
      <c r="E12" s="20">
        <v>30229.58</v>
      </c>
    </row>
    <row r="13" s="1" customFormat="1" ht="27" customHeight="1" spans="1:5">
      <c r="A13" s="20" t="s">
        <v>54</v>
      </c>
      <c r="B13" s="20" t="s">
        <v>55</v>
      </c>
      <c r="C13" s="20">
        <v>360</v>
      </c>
      <c r="D13" s="20"/>
      <c r="E13" s="20">
        <v>360</v>
      </c>
    </row>
    <row r="14" s="1" customFormat="1" ht="27" customHeight="1" spans="1:5">
      <c r="A14" s="20" t="s">
        <v>56</v>
      </c>
      <c r="B14" s="20" t="s">
        <v>57</v>
      </c>
      <c r="C14" s="20">
        <v>360</v>
      </c>
      <c r="D14" s="20"/>
      <c r="E14" s="20">
        <v>360</v>
      </c>
    </row>
    <row r="15" s="1" customFormat="1" ht="21" customHeight="1" spans="1:5">
      <c r="A15" s="3"/>
      <c r="B15" s="3"/>
      <c r="C15" s="3"/>
      <c r="D15" s="3"/>
      <c r="E15" s="3"/>
    </row>
    <row r="16" s="1" customFormat="1" ht="21" customHeight="1"/>
    <row r="17" s="1" customFormat="1" ht="21" customHeight="1" spans="3:3">
      <c r="C17" s="52"/>
    </row>
    <row r="18" s="1" customFormat="1" ht="21" customHeight="1" spans="5:5">
      <c r="E18" s="52"/>
    </row>
    <row r="19" s="1" customFormat="1" ht="21" customHeight="1"/>
    <row r="20" s="1" customFormat="1" ht="21" customHeight="1"/>
    <row r="21" s="1" customFormat="1" ht="21" customHeight="1"/>
    <row r="22" s="1" customFormat="1" ht="21" customHeight="1"/>
    <row r="23" s="1" customFormat="1" ht="21" customHeight="1"/>
    <row r="24" s="1" customFormat="1" ht="21" customHeight="1"/>
    <row r="2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65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66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67</v>
      </c>
      <c r="F5" s="32" t="s">
        <v>68</v>
      </c>
      <c r="G5" s="7" t="s">
        <v>69</v>
      </c>
    </row>
    <row r="6" s="1" customFormat="1" ht="17.25" customHeight="1" spans="1:7">
      <c r="A6" s="41" t="s">
        <v>8</v>
      </c>
      <c r="B6" s="12">
        <v>1773.1243</v>
      </c>
      <c r="C6" s="42" t="s">
        <v>70</v>
      </c>
      <c r="D6" s="6">
        <f>IF(ISBLANK('财拨总表（引用）'!B6)," ",'财拨总表（引用）'!B6)</f>
        <v>1773.1243</v>
      </c>
      <c r="E6" s="6">
        <f>IF(ISBLANK('财拨总表（引用）'!C6)," ",'财拨总表（引用）'!C6)</f>
        <v>1773.1243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71</v>
      </c>
      <c r="B7" s="12">
        <v>1773.1243</v>
      </c>
      <c r="C7" s="12" t="str">
        <f>IF(ISBLANK('财拨总表（引用）'!A7)," ",'财拨总表（引用）'!A7)</f>
        <v>交通运输支出</v>
      </c>
      <c r="D7" s="6">
        <f>IF(ISBLANK('财拨总表（引用）'!B7)," ",'财拨总表（引用）'!B7)</f>
        <v>1773.1243</v>
      </c>
      <c r="E7" s="6">
        <f>IF(ISBLANK('财拨总表（引用）'!C7)," ",'财拨总表（引用）'!C7)</f>
        <v>1773.1243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72</v>
      </c>
      <c r="B8" s="12"/>
      <c r="C8" s="12" t="str">
        <f>IF(ISBLANK('财拨总表（引用）'!A8)," ",'财拨总表（引用）'!A8)</f>
        <v> </v>
      </c>
      <c r="D8" s="6" t="str">
        <f>IF(ISBLANK('财拨总表（引用）'!B8)," ",'财拨总表（引用）'!B8)</f>
        <v> </v>
      </c>
      <c r="E8" s="6" t="str">
        <f>IF(ISBLANK('财拨总表（引用）'!C8)," ",'财拨总表（引用）'!C8)</f>
        <v> 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73</v>
      </c>
      <c r="B9" s="44"/>
      <c r="C9" s="12" t="str">
        <f>IF(ISBLANK('财拨总表（引用）'!A9)," ",'财拨总表（引用）'!A9)</f>
        <v> </v>
      </c>
      <c r="D9" s="6" t="str">
        <f>IF(ISBLANK('财拨总表（引用）'!B9)," ",'财拨总表（引用）'!B9)</f>
        <v> </v>
      </c>
      <c r="E9" s="6" t="str">
        <f>IF(ISBLANK('财拨总表（引用）'!C9)," ",'财拨总表（引用）'!C9)</f>
        <v> 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 </v>
      </c>
      <c r="D10" s="6" t="str">
        <f>IF(ISBLANK('财拨总表（引用）'!B10)," ",'财拨总表（引用）'!B10)</f>
        <v> </v>
      </c>
      <c r="E10" s="6" t="str">
        <f>IF(ISBLANK('财拨总表（引用）'!C10)," ",'财拨总表（引用）'!C10)</f>
        <v> 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74</v>
      </c>
      <c r="B47" s="48"/>
      <c r="C47" s="20" t="s">
        <v>75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76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77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1773.1243</v>
      </c>
      <c r="C52" s="51" t="s">
        <v>24</v>
      </c>
      <c r="D52" s="49">
        <f>IF(ISBLANK('财拨总表（引用）'!B6)," ",'财拨总表（引用）'!B6)</f>
        <v>1773.1243</v>
      </c>
      <c r="E52" s="49">
        <f>IF(ISBLANK('财拨总表（引用）'!C6)," ",'财拨总表（引用）'!C6)</f>
        <v>1773.1243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60</v>
      </c>
      <c r="B4" s="4"/>
      <c r="C4" s="4" t="s">
        <v>79</v>
      </c>
      <c r="D4" s="4"/>
      <c r="E4" s="4"/>
      <c r="F4" s="14"/>
      <c r="G4" s="14"/>
    </row>
    <row r="5" s="1" customFormat="1" ht="21" customHeight="1" spans="1:7">
      <c r="A5" s="4" t="s">
        <v>63</v>
      </c>
      <c r="B5" s="4" t="s">
        <v>64</v>
      </c>
      <c r="C5" s="4" t="s">
        <v>29</v>
      </c>
      <c r="D5" s="4" t="s">
        <v>61</v>
      </c>
      <c r="E5" s="4" t="s">
        <v>62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1773.1243</v>
      </c>
      <c r="D7" s="20">
        <v>713.5443</v>
      </c>
      <c r="E7" s="20">
        <v>1059.58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1773.1243</v>
      </c>
      <c r="D8" s="20">
        <v>713.5443</v>
      </c>
      <c r="E8" s="20">
        <v>1059.58</v>
      </c>
    </row>
    <row r="9" s="1" customFormat="1" ht="28.5" customHeight="1" spans="1:5">
      <c r="A9" s="20" t="s">
        <v>46</v>
      </c>
      <c r="B9" s="20" t="s">
        <v>47</v>
      </c>
      <c r="C9" s="20">
        <v>1413.1243</v>
      </c>
      <c r="D9" s="20">
        <v>713.5443</v>
      </c>
      <c r="E9" s="20">
        <v>699.58</v>
      </c>
    </row>
    <row r="10" s="1" customFormat="1" ht="28.5" customHeight="1" spans="1:5">
      <c r="A10" s="20" t="s">
        <v>48</v>
      </c>
      <c r="B10" s="20" t="s">
        <v>49</v>
      </c>
      <c r="C10" s="20">
        <v>713.5443</v>
      </c>
      <c r="D10" s="20">
        <v>713.5443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470</v>
      </c>
      <c r="D11" s="20"/>
      <c r="E11" s="20">
        <v>470</v>
      </c>
    </row>
    <row r="12" s="1" customFormat="1" ht="28.5" customHeight="1" spans="1:5">
      <c r="A12" s="20" t="s">
        <v>52</v>
      </c>
      <c r="B12" s="20" t="s">
        <v>53</v>
      </c>
      <c r="C12" s="20">
        <v>229.58</v>
      </c>
      <c r="D12" s="20"/>
      <c r="E12" s="20">
        <v>229.58</v>
      </c>
    </row>
    <row r="13" s="1" customFormat="1" ht="28.5" customHeight="1" spans="1:5">
      <c r="A13" s="20" t="s">
        <v>54</v>
      </c>
      <c r="B13" s="20" t="s">
        <v>55</v>
      </c>
      <c r="C13" s="20">
        <v>360</v>
      </c>
      <c r="D13" s="20"/>
      <c r="E13" s="20">
        <v>360</v>
      </c>
    </row>
    <row r="14" s="1" customFormat="1" ht="28.5" customHeight="1" spans="1:5">
      <c r="A14" s="20" t="s">
        <v>56</v>
      </c>
      <c r="B14" s="20" t="s">
        <v>57</v>
      </c>
      <c r="C14" s="20">
        <v>360</v>
      </c>
      <c r="D14" s="20"/>
      <c r="E14" s="20">
        <v>360</v>
      </c>
    </row>
    <row r="15" s="1" customFormat="1" ht="21" customHeight="1"/>
    <row r="16" s="1" customFormat="1" ht="21" customHeight="1"/>
    <row r="17" s="1" customFormat="1" ht="21" customHeight="1"/>
    <row r="18" s="1" customFormat="1" ht="21" customHeight="1"/>
    <row r="19" s="1" customFormat="1" ht="21" customHeight="1"/>
    <row r="20" s="1" customFormat="1" ht="21" customHeight="1"/>
    <row r="21" s="1" customFormat="1" ht="21" customHeight="1"/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15"/>
    <row r="27" s="1" customFormat="1" ht="15"/>
    <row r="28" s="1" customFormat="1" ht="15"/>
    <row r="29" s="1" customFormat="1" ht="15"/>
    <row r="30" s="1" customFormat="1" ht="15"/>
    <row r="31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81</v>
      </c>
      <c r="B4" s="4"/>
      <c r="C4" s="4" t="s">
        <v>82</v>
      </c>
      <c r="D4" s="4"/>
      <c r="E4" s="4"/>
      <c r="F4" s="14"/>
      <c r="G4" s="14"/>
    </row>
    <row r="5" s="1" customFormat="1" ht="21" customHeight="1" spans="1:7">
      <c r="A5" s="4" t="s">
        <v>63</v>
      </c>
      <c r="B5" s="10" t="s">
        <v>64</v>
      </c>
      <c r="C5" s="32" t="s">
        <v>29</v>
      </c>
      <c r="D5" s="32" t="s">
        <v>83</v>
      </c>
      <c r="E5" s="32" t="s">
        <v>84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713.5443</v>
      </c>
      <c r="D7" s="30">
        <v>656.0563</v>
      </c>
      <c r="E7" s="30">
        <v>57.488</v>
      </c>
      <c r="F7" s="34"/>
      <c r="G7" s="34"/>
      <c r="H7" s="13"/>
    </row>
    <row r="8" s="1" customFormat="1" ht="27" customHeight="1" spans="1:5">
      <c r="A8" s="5" t="s">
        <v>85</v>
      </c>
      <c r="B8" s="5" t="s">
        <v>86</v>
      </c>
      <c r="C8" s="30">
        <v>650.8279</v>
      </c>
      <c r="D8" s="30">
        <v>650.8279</v>
      </c>
      <c r="E8" s="30"/>
    </row>
    <row r="9" s="1" customFormat="1" ht="27" customHeight="1" spans="1:5">
      <c r="A9" s="5" t="s">
        <v>87</v>
      </c>
      <c r="B9" s="5" t="s">
        <v>88</v>
      </c>
      <c r="C9" s="30">
        <v>244.1148</v>
      </c>
      <c r="D9" s="30">
        <v>244.1148</v>
      </c>
      <c r="E9" s="30"/>
    </row>
    <row r="10" s="1" customFormat="1" ht="27" customHeight="1" spans="1:5">
      <c r="A10" s="5" t="s">
        <v>89</v>
      </c>
      <c r="B10" s="5" t="s">
        <v>90</v>
      </c>
      <c r="C10" s="30">
        <v>110.73</v>
      </c>
      <c r="D10" s="30">
        <v>110.73</v>
      </c>
      <c r="E10" s="30"/>
    </row>
    <row r="11" s="1" customFormat="1" ht="27" customHeight="1" spans="1:5">
      <c r="A11" s="5" t="s">
        <v>91</v>
      </c>
      <c r="B11" s="5" t="s">
        <v>92</v>
      </c>
      <c r="C11" s="30">
        <v>20.3429</v>
      </c>
      <c r="D11" s="30">
        <v>20.3429</v>
      </c>
      <c r="E11" s="30"/>
    </row>
    <row r="12" s="1" customFormat="1" ht="27" customHeight="1" spans="1:5">
      <c r="A12" s="5" t="s">
        <v>93</v>
      </c>
      <c r="B12" s="5" t="s">
        <v>94</v>
      </c>
      <c r="C12" s="30">
        <v>17.424</v>
      </c>
      <c r="D12" s="30">
        <v>17.424</v>
      </c>
      <c r="E12" s="30"/>
    </row>
    <row r="13" s="1" customFormat="1" ht="27" customHeight="1" spans="1:5">
      <c r="A13" s="5" t="s">
        <v>95</v>
      </c>
      <c r="B13" s="5" t="s">
        <v>96</v>
      </c>
      <c r="C13" s="30">
        <v>79.1912</v>
      </c>
      <c r="D13" s="30">
        <v>79.1912</v>
      </c>
      <c r="E13" s="30"/>
    </row>
    <row r="14" s="1" customFormat="1" ht="27" customHeight="1" spans="1:5">
      <c r="A14" s="5" t="s">
        <v>97</v>
      </c>
      <c r="B14" s="5" t="s">
        <v>98</v>
      </c>
      <c r="C14" s="30">
        <v>38.616</v>
      </c>
      <c r="D14" s="30">
        <v>38.616</v>
      </c>
      <c r="E14" s="30"/>
    </row>
    <row r="15" s="1" customFormat="1" ht="27" customHeight="1" spans="1:5">
      <c r="A15" s="5" t="s">
        <v>99</v>
      </c>
      <c r="B15" s="5" t="s">
        <v>100</v>
      </c>
      <c r="C15" s="30">
        <v>35.712</v>
      </c>
      <c r="D15" s="30">
        <v>35.712</v>
      </c>
      <c r="E15" s="30"/>
    </row>
    <row r="16" s="1" customFormat="1" ht="27" customHeight="1" spans="1:5">
      <c r="A16" s="5" t="s">
        <v>101</v>
      </c>
      <c r="B16" s="5" t="s">
        <v>102</v>
      </c>
      <c r="C16" s="30">
        <v>1.353</v>
      </c>
      <c r="D16" s="30">
        <v>1.353</v>
      </c>
      <c r="E16" s="30"/>
    </row>
    <row r="17" s="1" customFormat="1" ht="27" customHeight="1" spans="1:5">
      <c r="A17" s="5" t="s">
        <v>103</v>
      </c>
      <c r="B17" s="5" t="s">
        <v>104</v>
      </c>
      <c r="C17" s="30">
        <v>64.944</v>
      </c>
      <c r="D17" s="30">
        <v>64.944</v>
      </c>
      <c r="E17" s="30"/>
    </row>
    <row r="18" s="1" customFormat="1" ht="27" customHeight="1" spans="1:5">
      <c r="A18" s="5" t="s">
        <v>105</v>
      </c>
      <c r="B18" s="5" t="s">
        <v>106</v>
      </c>
      <c r="C18" s="30">
        <v>38.4</v>
      </c>
      <c r="D18" s="30">
        <v>38.4</v>
      </c>
      <c r="E18" s="30"/>
    </row>
    <row r="19" s="1" customFormat="1" ht="27" customHeight="1" spans="1:5">
      <c r="A19" s="5" t="s">
        <v>107</v>
      </c>
      <c r="B19" s="5" t="s">
        <v>108</v>
      </c>
      <c r="C19" s="30">
        <v>57.488</v>
      </c>
      <c r="D19" s="30"/>
      <c r="E19" s="30">
        <v>57.488</v>
      </c>
    </row>
    <row r="20" s="1" customFormat="1" ht="27" customHeight="1" spans="1:5">
      <c r="A20" s="5" t="s">
        <v>109</v>
      </c>
      <c r="B20" s="5" t="s">
        <v>110</v>
      </c>
      <c r="C20" s="30">
        <v>18.5</v>
      </c>
      <c r="D20" s="30"/>
      <c r="E20" s="30">
        <v>18.5</v>
      </c>
    </row>
    <row r="21" s="1" customFormat="1" ht="27" customHeight="1" spans="1:5">
      <c r="A21" s="5" t="s">
        <v>111</v>
      </c>
      <c r="B21" s="5" t="s">
        <v>112</v>
      </c>
      <c r="C21" s="30">
        <v>19.5</v>
      </c>
      <c r="D21" s="30"/>
      <c r="E21" s="30">
        <v>19.5</v>
      </c>
    </row>
    <row r="22" s="1" customFormat="1" ht="27" customHeight="1" spans="1:5">
      <c r="A22" s="5" t="s">
        <v>113</v>
      </c>
      <c r="B22" s="5" t="s">
        <v>114</v>
      </c>
      <c r="C22" s="30">
        <v>0.672</v>
      </c>
      <c r="D22" s="30"/>
      <c r="E22" s="30">
        <v>0.672</v>
      </c>
    </row>
    <row r="23" s="1" customFormat="1" ht="27" customHeight="1" spans="1:5">
      <c r="A23" s="5" t="s">
        <v>115</v>
      </c>
      <c r="B23" s="5" t="s">
        <v>116</v>
      </c>
      <c r="C23" s="30">
        <v>6</v>
      </c>
      <c r="D23" s="30"/>
      <c r="E23" s="30">
        <v>6</v>
      </c>
    </row>
    <row r="24" s="1" customFormat="1" ht="27" customHeight="1" spans="1:5">
      <c r="A24" s="5" t="s">
        <v>117</v>
      </c>
      <c r="B24" s="5" t="s">
        <v>118</v>
      </c>
      <c r="C24" s="30">
        <v>12.816</v>
      </c>
      <c r="D24" s="30"/>
      <c r="E24" s="30">
        <v>12.816</v>
      </c>
    </row>
    <row r="25" s="1" customFormat="1" ht="27" customHeight="1" spans="1:5">
      <c r="A25" s="5" t="s">
        <v>119</v>
      </c>
      <c r="B25" s="5" t="s">
        <v>120</v>
      </c>
      <c r="C25" s="30">
        <v>5.2284</v>
      </c>
      <c r="D25" s="30">
        <v>5.2284</v>
      </c>
      <c r="E25" s="30"/>
    </row>
    <row r="26" s="1" customFormat="1" ht="27" customHeight="1" spans="1:5">
      <c r="A26" s="5" t="s">
        <v>121</v>
      </c>
      <c r="B26" s="5" t="s">
        <v>122</v>
      </c>
      <c r="C26" s="30">
        <v>2.7084</v>
      </c>
      <c r="D26" s="30">
        <v>2.7084</v>
      </c>
      <c r="E26" s="30"/>
    </row>
    <row r="27" s="1" customFormat="1" ht="27" customHeight="1" spans="1:5">
      <c r="A27" s="5" t="s">
        <v>123</v>
      </c>
      <c r="B27" s="5" t="s">
        <v>124</v>
      </c>
      <c r="C27" s="30">
        <v>2.52</v>
      </c>
      <c r="D27" s="30">
        <v>2.52</v>
      </c>
      <c r="E27" s="30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125</v>
      </c>
      <c r="F1" s="23"/>
      <c r="G1" s="23"/>
    </row>
    <row r="2" s="1" customFormat="1" ht="30" customHeight="1" spans="1:7">
      <c r="A2" s="16" t="s">
        <v>126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59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127</v>
      </c>
      <c r="B4" s="4" t="s">
        <v>128</v>
      </c>
      <c r="C4" s="4" t="s">
        <v>29</v>
      </c>
      <c r="D4" s="25" t="s">
        <v>129</v>
      </c>
      <c r="E4" s="25" t="s">
        <v>130</v>
      </c>
      <c r="F4" s="25" t="s">
        <v>131</v>
      </c>
      <c r="G4" s="25" t="s">
        <v>132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133</v>
      </c>
      <c r="B7" s="29" t="s">
        <v>134</v>
      </c>
      <c r="C7" s="30">
        <v>28.5</v>
      </c>
      <c r="D7" s="30"/>
      <c r="E7" s="31">
        <v>19.5</v>
      </c>
      <c r="F7" s="30">
        <v>9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135</v>
      </c>
      <c r="E1" s="19"/>
      <c r="F1" s="14"/>
      <c r="G1" s="14"/>
    </row>
    <row r="2" s="1" customFormat="1" ht="29.25" customHeight="1" spans="1:7">
      <c r="A2" s="16" t="s">
        <v>136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60</v>
      </c>
      <c r="B4" s="4"/>
      <c r="C4" s="4" t="s">
        <v>79</v>
      </c>
      <c r="D4" s="4"/>
      <c r="E4" s="4"/>
      <c r="F4" s="14"/>
      <c r="G4" s="14"/>
    </row>
    <row r="5" s="1" customFormat="1" ht="21" customHeight="1" spans="1:7">
      <c r="A5" s="4" t="s">
        <v>63</v>
      </c>
      <c r="B5" s="4" t="s">
        <v>64</v>
      </c>
      <c r="C5" s="4" t="s">
        <v>29</v>
      </c>
      <c r="D5" s="4" t="s">
        <v>61</v>
      </c>
      <c r="E5" s="4" t="s">
        <v>62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137</v>
      </c>
      <c r="D1" s="15"/>
      <c r="E1" s="15"/>
      <c r="F1" s="14"/>
      <c r="G1" s="14"/>
    </row>
    <row r="2" s="1" customFormat="1" ht="29.25" customHeight="1" spans="1:7">
      <c r="A2" s="16" t="s">
        <v>138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60</v>
      </c>
      <c r="B4" s="4"/>
      <c r="C4" s="4" t="s">
        <v>79</v>
      </c>
      <c r="D4" s="4"/>
      <c r="E4" s="4"/>
      <c r="F4" s="14"/>
      <c r="G4" s="14"/>
    </row>
    <row r="5" s="1" customFormat="1" ht="28.5" customHeight="1" spans="1:7">
      <c r="A5" s="4" t="s">
        <v>63</v>
      </c>
      <c r="B5" s="4" t="s">
        <v>64</v>
      </c>
      <c r="C5" s="4" t="s">
        <v>29</v>
      </c>
      <c r="D5" s="4" t="s">
        <v>61</v>
      </c>
      <c r="E5" s="4" t="s">
        <v>62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139</v>
      </c>
      <c r="B2" s="9"/>
      <c r="C2" s="9"/>
    </row>
    <row r="3" s="1" customFormat="1" ht="17.25" customHeight="1"/>
    <row r="4" s="1" customFormat="1" ht="15.75" customHeight="1" spans="1:3">
      <c r="A4" s="10" t="s">
        <v>140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32153.8813</v>
      </c>
      <c r="C7" s="12"/>
      <c r="D7" s="13"/>
      <c r="F7" s="13"/>
    </row>
    <row r="8" s="1" customFormat="1" ht="27" customHeight="1" spans="1:3">
      <c r="A8" s="5" t="s">
        <v>45</v>
      </c>
      <c r="B8" s="12">
        <v>32153.8813</v>
      </c>
      <c r="C8" s="12"/>
    </row>
    <row r="9" s="1" customFormat="1" ht="27.75" customHeight="1" spans="1:3">
      <c r="A9" s="7"/>
      <c r="B9" s="7"/>
      <c r="C9" s="7"/>
    </row>
    <row r="10" s="1" customFormat="1" ht="27.75" customHeight="1"/>
    <row r="11" s="1" customFormat="1" ht="27.75" customHeight="1"/>
    <row r="12" s="1" customFormat="1" ht="27.75" customHeight="1"/>
    <row r="13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141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140</v>
      </c>
      <c r="B3" s="4" t="s">
        <v>31</v>
      </c>
      <c r="C3" s="4" t="s">
        <v>67</v>
      </c>
      <c r="D3" s="4" t="s">
        <v>68</v>
      </c>
      <c r="E3" s="4" t="s">
        <v>142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1773.1243</v>
      </c>
      <c r="C6" s="6">
        <v>1773.1243</v>
      </c>
      <c r="D6" s="6"/>
      <c r="E6" s="6"/>
    </row>
    <row r="7" s="1" customFormat="1" ht="27" customHeight="1" spans="1:5">
      <c r="A7" s="5" t="s">
        <v>45</v>
      </c>
      <c r="B7" s="6">
        <v>1773.1243</v>
      </c>
      <c r="C7" s="6">
        <v>1773.1243</v>
      </c>
      <c r="D7" s="6"/>
      <c r="E7" s="6"/>
    </row>
    <row r="8" s="1" customFormat="1" ht="27.75" customHeight="1" spans="1:5">
      <c r="A8" s="7"/>
      <c r="B8" s="7"/>
      <c r="C8" s="7"/>
      <c r="D8" s="7"/>
      <c r="E8" s="7"/>
    </row>
    <row r="9" s="1" customFormat="1" ht="27.75" customHeight="1" spans="3:3">
      <c r="C9" s="8"/>
    </row>
    <row r="10" s="1" customFormat="1" ht="27.75" customHeight="1"/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2023-02-15T01:17:00Z</dcterms:created>
  <dcterms:modified xsi:type="dcterms:W3CDTF">2023-02-16T02:22:28Z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AAA27173E3BC4B0EB572B1B3721EC59C</vt:lpwstr>
  </property>
</Properties>
</file>