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<sst xmlns="http://schemas.openxmlformats.org/spreadsheetml/2006/main" count="350" uniqueCount="176">
  <si>
    <t>收支预算总表</t>
  </si>
  <si>
    <t>填报单位:[102]兴国县人民代表大会常务委员会办公室（部门） , [102001]兴国县人民代表大会常务委员会办公室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</si>
  <si>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</si>
  <si>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</si>
  <si>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</si>
  <si>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</si>
  <si>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</si>
  <si>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</si>
  <si>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</si>
  <si>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</si>
  <si>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</si>
  <si>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</si>
  <si>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</si>
  <si>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</si>
  <si>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</si>
  <si>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</si>
  <si>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</si>
  <si>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</si>
  <si>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</si>
  <si>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</si>
  <si>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</si>
  <si>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</si>
  <si>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</si>
  <si>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</si>
  <si>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</si>
  <si>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</si>
  <si>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[102]兴国县人民代表大会常务委员会办公室（部门） , [102001]兴国县人民代表大会常务委员会办公室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</si>
  <si>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</si>
  <si>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</si>
  <si>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</si>
  <si>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</si>
  <si>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</si>
  <si>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</si>
  <si>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</si>
  <si>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</si>
  <si>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</si>
  <si>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</si>
  <si>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</si>
  <si>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</si>
  <si>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</si>
  <si>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</si>
  <si>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</si>
  <si>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</si>
  <si>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</si>
  <si>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</si>
  <si>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</si>
  <si>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01</t>
  </si>
  <si>
    <t>　人大事务</t>
  </si>
  <si>
    <t>　　2010101</t>
  </si>
  <si>
    <t>　　行政运行</t>
  </si>
  <si>
    <t>　　2010102</t>
  </si>
  <si>
    <t>　　一般行政管理事务</t>
  </si>
  <si>
    <t>　　2010103</t>
  </si>
  <si>
    <t>　　机关服务</t>
  </si>
  <si>
    <t>　　2010104</t>
  </si>
  <si>
    <t>　　人大会议</t>
  </si>
  <si>
    <t>　　2010107</t>
  </si>
  <si>
    <t>　　人大代表履职能力提升</t>
  </si>
  <si>
    <t>　　2010108</t>
  </si>
  <si>
    <t>　　代表工作</t>
  </si>
  <si>
    <t>　　2010199</t>
  </si>
  <si>
    <t>　　其他人大事务支出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</si>
  <si>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</si>
  <si>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</si>
  <si>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</si>
  <si>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</si>
  <si>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</si>
  <si>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</si>
  <si>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</si>
  <si>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</si>
  <si>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</si>
  <si>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</si>
  <si>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</si>
  <si>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</si>
  <si>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</si>
  <si>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</si>
  <si>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</si>
  <si>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</si>
  <si>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</si>
  <si>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</si>
  <si>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</si>
  <si>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</si>
  <si>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</si>
  <si>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</si>
  <si>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</si>
  <si>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</si>
  <si>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</si>
  <si>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</si>
  <si>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</si>
  <si>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</si>
  <si>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</si>
  <si>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</si>
  <si>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填报单位[102]兴国县人民代表大会常务委员会办公室（部门） , [102001]兴国县人民代表大会常务委员会办公室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</si>
  <si>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</si>
  <si>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</si>
  <si>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</si>
  <si>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</si>
  <si>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</si>
  <si>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</si>
  <si>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</si>
  <si>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</si>
  <si>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</si>
  <si>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</si>
  <si>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</si>
  <si>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</si>
  <si>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</si>
  <si>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</si>
  <si>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</si>
  <si>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</si>
  <si>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</si>
  <si>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</si>
  <si>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</si>
  <si>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</si>
  <si>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</si>
  <si>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</si>
  <si>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</si>
  <si>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</si>
  <si>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</si>
  <si>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</si>
  <si>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</si>
  <si>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</si>
  <si>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</si>
  <si>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</si>
  <si>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</si>
  <si>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</si>
  <si>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</si>
  <si>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</si>
  <si>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</si>
  <si>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</si>
  <si>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</si>
  <si>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</si>
  <si>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</si>
  <si>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</si>
  <si>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</si>
  <si>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</si>
  <si>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</si>
  <si>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</si>
  <si>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</si>
  <si>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</si>
  <si>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</si>
  <si>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</si>
  <si>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</si>
  <si>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</si>
  <si>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</si>
  <si>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</si>
  <si>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</si>
  <si>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</si>
  <si>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</si>
  <si>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</si>
  <si>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</si>
  <si>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</si>
  <si>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</si>
  <si>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</si>
  <si>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</si>
  <si>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</si>
  <si>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</si>
  <si>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</si>
  <si>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</si>
  <si>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</si>
  <si>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</si>
  <si>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</si>
  <si>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</si>
  <si>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</si>
  <si>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</si>
  <si>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</si>
  <si>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</si>
  <si>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102</t>
  </si>
  <si>
    <t>兴国县人民代表大会常务委员会办公室（部门）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</si>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</sst>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#,##0.00;[Red]#,##0.0"/>
    <numFmt numFmtId="178" formatCode="_(\$* #,##0_);_(\$* \(#,##0\);_(\$* &quot;-&quot;_);_(@_)"/>
    <numFmt numFmtId="179" formatCode="_(* #,##0_);_(* \(#,##0\);_(* &quot;-&quot;_);_(@_)"/>
    <numFmt numFmtId="180" formatCode="0.00;[Red]0.00"/>
    <numFmt numFmtId="181" formatCode="_(* #,##0.00_);_(* \(#,##0.00\);_(* &quot;-&quot;??_);_(@_)"/>
    <numFmt numFmtId="182" formatCode="0.0000;[Red]0.0000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17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6" fillId="28" borderId="1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horizontal="left" vertical="center" wrapText="1"/>
    </xf>
    <xf numFmtId="180" fontId="4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>
      <alignment horizontal="right" vertical="center"/>
    </xf>
    <xf numFmtId="180" fontId="1" fillId="0" borderId="0" xfId="0" applyNumberFormat="1" applyFont="1" applyBorder="1" applyAlignment="1" applyProtection="1"/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1345.3762</v>
      </c>
      <c r="C6" s="65" t="str">
        <f ca="1">IF(ISBLANK('支出总表（引用）'!A8)," ",'支出总表（引用）'!A8)</f>
        <v>一般公共服务支出</v>
      </c>
      <c r="D6" s="20">
        <f ca="1">IF(ISBLANK('支出总表（引用）'!B8)," ",'支出总表（引用）'!B8)</f>
        <v>1149.8238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1345.3762</v>
      </c>
      <c r="C7" s="65" t="str">
        <f ca="1">IF(ISBLANK('支出总表（引用）'!A9)," ",'支出总表（引用）'!A9)</f>
        <v>社会保障和就业支出</v>
      </c>
      <c r="D7" s="20">
        <f ca="1">IF(ISBLANK('支出总表（引用）'!B9)," ",'支出总表（引用）'!B9)</f>
        <v>78.3172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卫生健康支出</v>
      </c>
      <c r="D8" s="20">
        <f ca="1">IF(ISBLANK('支出总表（引用）'!B10)," ",'支出总表（引用）'!B10)</f>
        <v>61.7376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55.4976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其他支出</v>
      </c>
      <c r="D10" s="20">
        <f ca="1">IF(ISBLANK('支出总表（引用）'!B12)," ",'支出总表（引用）'!B12)</f>
        <v>80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80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1425.3762</v>
      </c>
      <c r="C49" s="63" t="s">
        <v>19</v>
      </c>
      <c r="D49" s="30">
        <f ca="1">IF(ISBLANK('支出总表（引用）'!B7)," ",'支出总表（引用）'!B7)</f>
        <v>1425.3762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1425.3762</v>
      </c>
      <c r="C53" s="63" t="s">
        <v>24</v>
      </c>
      <c r="D53" s="30">
        <f ca="1">B53</f>
        <v>1425.3762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1425.3762</v>
      </c>
      <c r="D7" s="30"/>
      <c r="E7" s="30">
        <v>1345.3762</v>
      </c>
      <c r="F7" s="30">
        <v>1345.3762</v>
      </c>
      <c r="G7" s="20"/>
      <c r="H7" s="20"/>
      <c r="I7" s="30"/>
      <c r="J7" s="30"/>
      <c r="K7" s="30"/>
      <c r="L7" s="30"/>
      <c r="M7" s="30"/>
      <c r="N7" s="30">
        <v>80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1149.8238</v>
      </c>
      <c r="D8" s="30"/>
      <c r="E8" s="30">
        <v>1149.8238</v>
      </c>
      <c r="F8" s="30">
        <v>1149.8238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1149.8238</v>
      </c>
      <c r="D9" s="30"/>
      <c r="E9" s="30">
        <v>1149.8238</v>
      </c>
      <c r="F9" s="30">
        <v>1149.8238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605.4438</v>
      </c>
      <c r="D10" s="30"/>
      <c r="E10" s="30">
        <v>605.4438</v>
      </c>
      <c r="F10" s="30">
        <v>605.4438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196.04</v>
      </c>
      <c r="D11" s="30"/>
      <c r="E11" s="30">
        <v>196.04</v>
      </c>
      <c r="F11" s="30">
        <v>196.04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35</v>
      </c>
      <c r="D12" s="30"/>
      <c r="E12" s="30">
        <v>35</v>
      </c>
      <c r="F12" s="30">
        <v>35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70</v>
      </c>
      <c r="D13" s="30"/>
      <c r="E13" s="30">
        <v>70</v>
      </c>
      <c r="F13" s="30">
        <v>70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40</v>
      </c>
      <c r="D14" s="30"/>
      <c r="E14" s="30">
        <v>40</v>
      </c>
      <c r="F14" s="30">
        <v>40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194.34</v>
      </c>
      <c r="D15" s="30"/>
      <c r="E15" s="30">
        <v>194.34</v>
      </c>
      <c r="F15" s="30">
        <v>194.34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9</v>
      </c>
      <c r="D16" s="30"/>
      <c r="E16" s="30">
        <v>9</v>
      </c>
      <c r="F16" s="30">
        <v>9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78.3172</v>
      </c>
      <c r="D17" s="30"/>
      <c r="E17" s="30">
        <v>78.3172</v>
      </c>
      <c r="F17" s="30">
        <v>78.3172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77.161</v>
      </c>
      <c r="D18" s="30"/>
      <c r="E18" s="30">
        <v>77.161</v>
      </c>
      <c r="F18" s="30">
        <v>77.161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77.161</v>
      </c>
      <c r="D19" s="30"/>
      <c r="E19" s="30">
        <v>77.161</v>
      </c>
      <c r="F19" s="30">
        <v>77.161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1.1562</v>
      </c>
      <c r="D20" s="30"/>
      <c r="E20" s="30">
        <v>1.1562</v>
      </c>
      <c r="F20" s="30">
        <v>1.1562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1.1562</v>
      </c>
      <c r="D21" s="30"/>
      <c r="E21" s="30">
        <v>1.1562</v>
      </c>
      <c r="F21" s="30">
        <v>1.1562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61.7376</v>
      </c>
      <c r="D22" s="30"/>
      <c r="E22" s="30">
        <v>61.7376</v>
      </c>
      <c r="F22" s="30">
        <v>61.7376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61.7376</v>
      </c>
      <c r="D23" s="30"/>
      <c r="E23" s="30">
        <v>61.7376</v>
      </c>
      <c r="F23" s="30">
        <v>61.7376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32.1096</v>
      </c>
      <c r="D24" s="30"/>
      <c r="E24" s="30">
        <v>32.1096</v>
      </c>
      <c r="F24" s="30">
        <v>32.1096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29.628</v>
      </c>
      <c r="D25" s="30"/>
      <c r="E25" s="30">
        <v>29.628</v>
      </c>
      <c r="F25" s="30">
        <v>29.628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55.4976</v>
      </c>
      <c r="D26" s="30"/>
      <c r="E26" s="30">
        <v>55.4976</v>
      </c>
      <c r="F26" s="30">
        <v>55.4976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55.4976</v>
      </c>
      <c r="D27" s="30"/>
      <c r="E27" s="30">
        <v>55.4976</v>
      </c>
      <c r="F27" s="30">
        <v>55.4976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55.4976</v>
      </c>
      <c r="D28" s="30"/>
      <c r="E28" s="30">
        <v>55.4976</v>
      </c>
      <c r="F28" s="30">
        <v>55.4976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80</v>
      </c>
      <c r="D29" s="30"/>
      <c r="E29" s="30"/>
      <c r="F29" s="30"/>
      <c r="G29" s="20"/>
      <c r="H29" s="20"/>
      <c r="I29" s="30"/>
      <c r="J29" s="30"/>
      <c r="K29" s="30"/>
      <c r="L29" s="30"/>
      <c r="M29" s="30"/>
      <c r="N29" s="30">
        <v>80</v>
      </c>
      <c r="O29" s="30"/>
    </row>
    <row r="30" s="1" customFormat="1" ht="27" customHeight="1" spans="1:15">
      <c r="A30" s="5" t="s">
        <v>68</v>
      </c>
      <c r="B30" s="57" t="s">
        <v>88</v>
      </c>
      <c r="C30" s="30">
        <v>80</v>
      </c>
      <c r="D30" s="30"/>
      <c r="E30" s="30"/>
      <c r="F30" s="30"/>
      <c r="G30" s="20"/>
      <c r="H30" s="20"/>
      <c r="I30" s="30"/>
      <c r="J30" s="30"/>
      <c r="K30" s="30"/>
      <c r="L30" s="30"/>
      <c r="M30" s="30"/>
      <c r="N30" s="30">
        <v>80</v>
      </c>
      <c r="O30" s="30"/>
    </row>
    <row r="31" s="1" customFormat="1" ht="27" customHeight="1" spans="1:15">
      <c r="A31" s="5" t="s">
        <v>89</v>
      </c>
      <c r="B31" s="57" t="s">
        <v>90</v>
      </c>
      <c r="C31" s="30">
        <v>80</v>
      </c>
      <c r="D31" s="30"/>
      <c r="E31" s="30"/>
      <c r="F31" s="30"/>
      <c r="G31" s="20"/>
      <c r="H31" s="20"/>
      <c r="I31" s="30"/>
      <c r="J31" s="30"/>
      <c r="K31" s="30"/>
      <c r="L31" s="30"/>
      <c r="M31" s="30"/>
      <c r="N31" s="30">
        <v>80</v>
      </c>
      <c r="O31" s="30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92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93</v>
      </c>
      <c r="B4" s="4"/>
      <c r="C4" s="54" t="s">
        <v>29</v>
      </c>
      <c r="D4" s="10" t="s">
        <v>94</v>
      </c>
      <c r="E4" s="4" t="s">
        <v>95</v>
      </c>
      <c r="F4" s="14"/>
      <c r="G4" s="14"/>
    </row>
    <row r="5" s="1" customFormat="1" ht="21" customHeight="1" spans="1:7">
      <c r="A5" s="4" t="s">
        <v>96</v>
      </c>
      <c r="B5" s="4" t="s">
        <v>97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1425.3762</v>
      </c>
      <c r="D7" s="20">
        <v>800.9962</v>
      </c>
      <c r="E7" s="20">
        <v>624.38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1149.8238</v>
      </c>
      <c r="D8" s="20">
        <v>605.4438</v>
      </c>
      <c r="E8" s="20">
        <v>544.38</v>
      </c>
    </row>
    <row r="9" s="1" customFormat="1" ht="27" customHeight="1" spans="1:5">
      <c r="A9" s="20" t="s">
        <v>46</v>
      </c>
      <c r="B9" s="20" t="s">
        <v>47</v>
      </c>
      <c r="C9" s="20">
        <v>1149.8238</v>
      </c>
      <c r="D9" s="20">
        <v>605.4438</v>
      </c>
      <c r="E9" s="20">
        <v>544.38</v>
      </c>
    </row>
    <row r="10" s="1" customFormat="1" ht="27" customHeight="1" spans="1:5">
      <c r="A10" s="20" t="s">
        <v>48</v>
      </c>
      <c r="B10" s="20" t="s">
        <v>49</v>
      </c>
      <c r="C10" s="20">
        <v>605.4438</v>
      </c>
      <c r="D10" s="20">
        <v>605.4438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196.04</v>
      </c>
      <c r="D11" s="20"/>
      <c r="E11" s="20">
        <v>196.04</v>
      </c>
    </row>
    <row r="12" s="1" customFormat="1" ht="27" customHeight="1" spans="1:5">
      <c r="A12" s="20" t="s">
        <v>52</v>
      </c>
      <c r="B12" s="20" t="s">
        <v>53</v>
      </c>
      <c r="C12" s="20">
        <v>35</v>
      </c>
      <c r="D12" s="20"/>
      <c r="E12" s="20">
        <v>35</v>
      </c>
    </row>
    <row r="13" s="1" customFormat="1" ht="27" customHeight="1" spans="1:5">
      <c r="A13" s="20" t="s">
        <v>54</v>
      </c>
      <c r="B13" s="20" t="s">
        <v>55</v>
      </c>
      <c r="C13" s="20">
        <v>70</v>
      </c>
      <c r="D13" s="20"/>
      <c r="E13" s="20">
        <v>70</v>
      </c>
    </row>
    <row r="14" s="1" customFormat="1" ht="27" customHeight="1" spans="1:5">
      <c r="A14" s="20" t="s">
        <v>56</v>
      </c>
      <c r="B14" s="20" t="s">
        <v>57</v>
      </c>
      <c r="C14" s="20">
        <v>40</v>
      </c>
      <c r="D14" s="20"/>
      <c r="E14" s="20">
        <v>40</v>
      </c>
    </row>
    <row r="15" s="1" customFormat="1" ht="27" customHeight="1" spans="1:5">
      <c r="A15" s="20" t="s">
        <v>58</v>
      </c>
      <c r="B15" s="20" t="s">
        <v>59</v>
      </c>
      <c r="C15" s="20">
        <v>194.34</v>
      </c>
      <c r="D15" s="20"/>
      <c r="E15" s="20">
        <v>194.34</v>
      </c>
    </row>
    <row r="16" s="1" customFormat="1" ht="27" customHeight="1" spans="1:5">
      <c r="A16" s="20" t="s">
        <v>60</v>
      </c>
      <c r="B16" s="20" t="s">
        <v>61</v>
      </c>
      <c r="C16" s="20">
        <v>9</v>
      </c>
      <c r="D16" s="20"/>
      <c r="E16" s="20">
        <v>9</v>
      </c>
    </row>
    <row r="17" s="1" customFormat="1" ht="27" customHeight="1" spans="1:5">
      <c r="A17" s="20" t="s">
        <v>62</v>
      </c>
      <c r="B17" s="20" t="s">
        <v>63</v>
      </c>
      <c r="C17" s="20">
        <v>78.3172</v>
      </c>
      <c r="D17" s="20">
        <v>78.3172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77.161</v>
      </c>
      <c r="D18" s="20">
        <v>77.161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77.161</v>
      </c>
      <c r="D19" s="20">
        <v>77.161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1.1562</v>
      </c>
      <c r="D20" s="20">
        <v>1.1562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1.1562</v>
      </c>
      <c r="D21" s="20">
        <v>1.1562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61.7376</v>
      </c>
      <c r="D22" s="20">
        <v>61.7376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61.7376</v>
      </c>
      <c r="D23" s="20">
        <v>61.7376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32.1096</v>
      </c>
      <c r="D24" s="20">
        <v>32.1096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29.628</v>
      </c>
      <c r="D25" s="20">
        <v>29.628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55.4976</v>
      </c>
      <c r="D26" s="20">
        <v>55.4976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55.4976</v>
      </c>
      <c r="D27" s="20">
        <v>55.4976</v>
      </c>
      <c r="E27" s="20"/>
    </row>
    <row r="28" s="1" customFormat="1" ht="27" customHeight="1" spans="1:5">
      <c r="A28" s="20" t="s">
        <v>84</v>
      </c>
      <c r="B28" s="20" t="s">
        <v>85</v>
      </c>
      <c r="C28" s="20">
        <v>55.4976</v>
      </c>
      <c r="D28" s="20">
        <v>55.4976</v>
      </c>
      <c r="E28" s="20"/>
    </row>
    <row r="29" s="1" customFormat="1" ht="27" customHeight="1" spans="1:5">
      <c r="A29" s="20" t="s">
        <v>86</v>
      </c>
      <c r="B29" s="20" t="s">
        <v>87</v>
      </c>
      <c r="C29" s="20">
        <v>80</v>
      </c>
      <c r="D29" s="20"/>
      <c r="E29" s="20">
        <v>80</v>
      </c>
    </row>
    <row r="30" s="1" customFormat="1" ht="27" customHeight="1" spans="1:5">
      <c r="A30" s="20" t="s">
        <v>68</v>
      </c>
      <c r="B30" s="20" t="s">
        <v>88</v>
      </c>
      <c r="C30" s="20">
        <v>80</v>
      </c>
      <c r="D30" s="20"/>
      <c r="E30" s="20">
        <v>80</v>
      </c>
    </row>
    <row r="31" s="1" customFormat="1" ht="27" customHeight="1" spans="1:5">
      <c r="A31" s="20" t="s">
        <v>89</v>
      </c>
      <c r="B31" s="20" t="s">
        <v>90</v>
      </c>
      <c r="C31" s="20">
        <v>80</v>
      </c>
      <c r="D31" s="20"/>
      <c r="E31" s="20">
        <v>80</v>
      </c>
    </row>
    <row r="32" s="1" customFormat="1" ht="21" customHeight="1" spans="1:5">
      <c r="A32" s="3"/>
      <c r="B32" s="3"/>
      <c r="C32" s="3"/>
      <c r="D32" s="3"/>
      <c r="E32" s="3"/>
    </row>
    <row r="33" s="1" customFormat="1" ht="21" customHeight="1"/>
    <row r="34" s="1" customFormat="1" ht="21" customHeight="1" spans="3:3">
      <c r="C34" s="52"/>
    </row>
    <row r="35" s="1" customFormat="1" ht="21" customHeight="1" spans="5:5">
      <c r="E35" s="52"/>
    </row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98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100</v>
      </c>
      <c r="F5" s="32" t="s">
        <v>101</v>
      </c>
      <c r="G5" s="7" t="s">
        <v>102</v>
      </c>
    </row>
    <row r="6" s="1" customFormat="1" ht="17.25" customHeight="1" spans="1:7">
      <c r="A6" s="41" t="s">
        <v>8</v>
      </c>
      <c r="B6" s="12">
        <v>1345.3762</v>
      </c>
      <c r="C6" s="42" t="s">
        <v>103</v>
      </c>
      <c r="D6" s="6">
        <f ca="1">IF(ISBLANK('财拨总表（引用）'!B6)," ",'财拨总表（引用）'!B6)</f>
        <v>1345.3762</v>
      </c>
      <c r="E6" s="6">
        <f ca="1">IF(ISBLANK('财拨总表（引用）'!C6)," ",'财拨总表（引用）'!C6)</f>
        <v>1345.3762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104</v>
      </c>
      <c r="B7" s="12">
        <v>1345.3762</v>
      </c>
      <c r="C7" s="12" t="str">
        <f ca="1">IF(ISBLANK('财拨总表（引用）'!A7)," ",'财拨总表（引用）'!A7)</f>
        <v>一般公共服务支出</v>
      </c>
      <c r="D7" s="6">
        <f ca="1">IF(ISBLANK('财拨总表（引用）'!B7)," ",'财拨总表（引用）'!B7)</f>
        <v>1149.8238</v>
      </c>
      <c r="E7" s="6">
        <f ca="1">IF(ISBLANK('财拨总表（引用）'!C7)," ",'财拨总表（引用）'!C7)</f>
        <v>1149.8238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105</v>
      </c>
      <c r="B8" s="12"/>
      <c r="C8" s="12" t="str">
        <f ca="1">IF(ISBLANK('财拨总表（引用）'!A8)," ",'财拨总表（引用）'!A8)</f>
        <v>社会保障和就业支出</v>
      </c>
      <c r="D8" s="6">
        <f ca="1">IF(ISBLANK('财拨总表（引用）'!B8)," ",'财拨总表（引用）'!B8)</f>
        <v>78.3172</v>
      </c>
      <c r="E8" s="6">
        <f ca="1">IF(ISBLANK('财拨总表（引用）'!C8)," ",'财拨总表（引用）'!C8)</f>
        <v>78.3172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106</v>
      </c>
      <c r="B9" s="44"/>
      <c r="C9" s="12" t="str">
        <f ca="1">IF(ISBLANK('财拨总表（引用）'!A9)," ",'财拨总表（引用）'!A9)</f>
        <v>卫生健康支出</v>
      </c>
      <c r="D9" s="6">
        <f ca="1">IF(ISBLANK('财拨总表（引用）'!B9)," ",'财拨总表（引用）'!B9)</f>
        <v>61.7376</v>
      </c>
      <c r="E9" s="6">
        <f ca="1">IF(ISBLANK('财拨总表（引用）'!C9)," ",'财拨总表（引用）'!C9)</f>
        <v>61.7376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55.4976</v>
      </c>
      <c r="E10" s="6">
        <f ca="1">IF(ISBLANK('财拨总表（引用）'!C10)," ",'财拨总表（引用）'!C10)</f>
        <v>55.4976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107</v>
      </c>
      <c r="B47" s="48"/>
      <c r="C47" s="20" t="s">
        <v>108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109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110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1345.3762</v>
      </c>
      <c r="C52" s="51" t="s">
        <v>24</v>
      </c>
      <c r="D52" s="49">
        <f ca="1">IF(ISBLANK('财拨总表（引用）'!B6)," ",'财拨总表（引用）'!B6)</f>
        <v>1345.3762</v>
      </c>
      <c r="E52" s="49">
        <f ca="1">IF(ISBLANK('财拨总表（引用）'!C6)," ",'财拨总表（引用）'!C6)</f>
        <v>1345.3762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1345.3762</v>
      </c>
      <c r="D7" s="20">
        <v>800.9962</v>
      </c>
      <c r="E7" s="20">
        <v>544.38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1149.8238</v>
      </c>
      <c r="D8" s="20">
        <v>605.4438</v>
      </c>
      <c r="E8" s="20">
        <v>544.38</v>
      </c>
    </row>
    <row r="9" s="1" customFormat="1" ht="28.5" customHeight="1" spans="1:5">
      <c r="A9" s="20" t="s">
        <v>46</v>
      </c>
      <c r="B9" s="20" t="s">
        <v>47</v>
      </c>
      <c r="C9" s="20">
        <v>1149.8238</v>
      </c>
      <c r="D9" s="20">
        <v>605.4438</v>
      </c>
      <c r="E9" s="20">
        <v>544.38</v>
      </c>
    </row>
    <row r="10" s="1" customFormat="1" ht="28.5" customHeight="1" spans="1:5">
      <c r="A10" s="20" t="s">
        <v>48</v>
      </c>
      <c r="B10" s="20" t="s">
        <v>49</v>
      </c>
      <c r="C10" s="20">
        <v>605.4438</v>
      </c>
      <c r="D10" s="20">
        <v>605.4438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196.04</v>
      </c>
      <c r="D11" s="20"/>
      <c r="E11" s="20">
        <v>196.04</v>
      </c>
    </row>
    <row r="12" s="1" customFormat="1" ht="28.5" customHeight="1" spans="1:5">
      <c r="A12" s="20" t="s">
        <v>52</v>
      </c>
      <c r="B12" s="20" t="s">
        <v>53</v>
      </c>
      <c r="C12" s="20">
        <v>35</v>
      </c>
      <c r="D12" s="20"/>
      <c r="E12" s="20">
        <v>35</v>
      </c>
    </row>
    <row r="13" s="1" customFormat="1" ht="28.5" customHeight="1" spans="1:5">
      <c r="A13" s="20" t="s">
        <v>54</v>
      </c>
      <c r="B13" s="20" t="s">
        <v>55</v>
      </c>
      <c r="C13" s="20">
        <v>70</v>
      </c>
      <c r="D13" s="20"/>
      <c r="E13" s="20">
        <v>70</v>
      </c>
    </row>
    <row r="14" s="1" customFormat="1" ht="28.5" customHeight="1" spans="1:5">
      <c r="A14" s="20" t="s">
        <v>56</v>
      </c>
      <c r="B14" s="20" t="s">
        <v>57</v>
      </c>
      <c r="C14" s="20">
        <v>40</v>
      </c>
      <c r="D14" s="20"/>
      <c r="E14" s="20">
        <v>40</v>
      </c>
    </row>
    <row r="15" s="1" customFormat="1" ht="28.5" customHeight="1" spans="1:5">
      <c r="A15" s="20" t="s">
        <v>58</v>
      </c>
      <c r="B15" s="20" t="s">
        <v>59</v>
      </c>
      <c r="C15" s="20">
        <v>194.34</v>
      </c>
      <c r="D15" s="20"/>
      <c r="E15" s="20">
        <v>194.34</v>
      </c>
    </row>
    <row r="16" s="1" customFormat="1" ht="28.5" customHeight="1" spans="1:5">
      <c r="A16" s="20" t="s">
        <v>60</v>
      </c>
      <c r="B16" s="20" t="s">
        <v>61</v>
      </c>
      <c r="C16" s="20">
        <v>9</v>
      </c>
      <c r="D16" s="20"/>
      <c r="E16" s="20">
        <v>9</v>
      </c>
    </row>
    <row r="17" s="1" customFormat="1" ht="28.5" customHeight="1" spans="1:5">
      <c r="A17" s="20" t="s">
        <v>62</v>
      </c>
      <c r="B17" s="20" t="s">
        <v>63</v>
      </c>
      <c r="C17" s="20">
        <v>78.3172</v>
      </c>
      <c r="D17" s="20">
        <v>78.3172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77.161</v>
      </c>
      <c r="D18" s="20">
        <v>77.161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77.161</v>
      </c>
      <c r="D19" s="20">
        <v>77.161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1.1562</v>
      </c>
      <c r="D20" s="20">
        <v>1.1562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1.1562</v>
      </c>
      <c r="D21" s="20">
        <v>1.1562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61.7376</v>
      </c>
      <c r="D22" s="20">
        <v>61.7376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61.7376</v>
      </c>
      <c r="D23" s="20">
        <v>61.7376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32.1096</v>
      </c>
      <c r="D24" s="20">
        <v>32.1096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29.628</v>
      </c>
      <c r="D25" s="20">
        <v>29.628</v>
      </c>
      <c r="E25" s="20"/>
    </row>
    <row r="26" s="1" customFormat="1" ht="28.5" customHeight="1" spans="1:5">
      <c r="A26" s="20" t="s">
        <v>80</v>
      </c>
      <c r="B26" s="20" t="s">
        <v>81</v>
      </c>
      <c r="C26" s="20">
        <v>55.4976</v>
      </c>
      <c r="D26" s="20">
        <v>55.4976</v>
      </c>
      <c r="E26" s="20"/>
    </row>
    <row r="27" s="1" customFormat="1" ht="28.5" customHeight="1" spans="1:5">
      <c r="A27" s="20" t="s">
        <v>82</v>
      </c>
      <c r="B27" s="20" t="s">
        <v>83</v>
      </c>
      <c r="C27" s="20">
        <v>55.4976</v>
      </c>
      <c r="D27" s="20">
        <v>55.4976</v>
      </c>
      <c r="E27" s="20"/>
    </row>
    <row r="28" s="1" customFormat="1" ht="28.5" customHeight="1" spans="1:5">
      <c r="A28" s="20" t="s">
        <v>84</v>
      </c>
      <c r="B28" s="20" t="s">
        <v>85</v>
      </c>
      <c r="C28" s="20">
        <v>55.4976</v>
      </c>
      <c r="D28" s="20">
        <v>55.4976</v>
      </c>
      <c r="E28" s="20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114</v>
      </c>
      <c r="B4" s="4"/>
      <c r="C4" s="4" t="s">
        <v>115</v>
      </c>
      <c r="D4" s="4"/>
      <c r="E4" s="4"/>
      <c r="F4" s="14"/>
      <c r="G4" s="14"/>
    </row>
    <row r="5" s="1" customFormat="1" ht="21" customHeight="1" spans="1:7">
      <c r="A5" s="4" t="s">
        <v>96</v>
      </c>
      <c r="B5" s="10" t="s">
        <v>97</v>
      </c>
      <c r="C5" s="32" t="s">
        <v>29</v>
      </c>
      <c r="D5" s="32" t="s">
        <v>116</v>
      </c>
      <c r="E5" s="32" t="s">
        <v>117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800.9962</v>
      </c>
      <c r="D7" s="30">
        <v>721.5042</v>
      </c>
      <c r="E7" s="30">
        <v>79.492</v>
      </c>
      <c r="F7" s="34"/>
      <c r="G7" s="34"/>
      <c r="H7" s="13"/>
    </row>
    <row r="8" s="1" customFormat="1" ht="27" customHeight="1" spans="1:5">
      <c r="A8" s="5" t="s">
        <v>118</v>
      </c>
      <c r="B8" s="5" t="s">
        <v>119</v>
      </c>
      <c r="C8" s="30">
        <v>716.9106</v>
      </c>
      <c r="D8" s="30">
        <v>716.9106</v>
      </c>
      <c r="E8" s="30"/>
    </row>
    <row r="9" s="1" customFormat="1" ht="27" customHeight="1" spans="1:5">
      <c r="A9" s="5" t="s">
        <v>120</v>
      </c>
      <c r="B9" s="5" t="s">
        <v>121</v>
      </c>
      <c r="C9" s="30">
        <v>259.5024</v>
      </c>
      <c r="D9" s="30">
        <v>259.5024</v>
      </c>
      <c r="E9" s="30"/>
    </row>
    <row r="10" s="1" customFormat="1" ht="27" customHeight="1" spans="1:5">
      <c r="A10" s="5" t="s">
        <v>122</v>
      </c>
      <c r="B10" s="5" t="s">
        <v>123</v>
      </c>
      <c r="C10" s="30">
        <v>98.556</v>
      </c>
      <c r="D10" s="30">
        <v>98.556</v>
      </c>
      <c r="E10" s="30"/>
    </row>
    <row r="11" s="1" customFormat="1" ht="27" customHeight="1" spans="1:5">
      <c r="A11" s="5" t="s">
        <v>124</v>
      </c>
      <c r="B11" s="5" t="s">
        <v>125</v>
      </c>
      <c r="C11" s="30">
        <v>21.8602</v>
      </c>
      <c r="D11" s="30">
        <v>21.8602</v>
      </c>
      <c r="E11" s="30"/>
    </row>
    <row r="12" s="1" customFormat="1" ht="27" customHeight="1" spans="1:5">
      <c r="A12" s="5" t="s">
        <v>126</v>
      </c>
      <c r="B12" s="5" t="s">
        <v>127</v>
      </c>
      <c r="C12" s="30">
        <v>14.8896</v>
      </c>
      <c r="D12" s="30">
        <v>14.8896</v>
      </c>
      <c r="E12" s="30"/>
    </row>
    <row r="13" s="1" customFormat="1" ht="27" customHeight="1" spans="1:5">
      <c r="A13" s="5" t="s">
        <v>128</v>
      </c>
      <c r="B13" s="5" t="s">
        <v>129</v>
      </c>
      <c r="C13" s="30">
        <v>116.95</v>
      </c>
      <c r="D13" s="30">
        <v>116.95</v>
      </c>
      <c r="E13" s="30"/>
    </row>
    <row r="14" s="1" customFormat="1" ht="27" customHeight="1" spans="1:5">
      <c r="A14" s="5" t="s">
        <v>130</v>
      </c>
      <c r="B14" s="5" t="s">
        <v>131</v>
      </c>
      <c r="C14" s="30">
        <v>77.161</v>
      </c>
      <c r="D14" s="30">
        <v>77.161</v>
      </c>
      <c r="E14" s="30"/>
    </row>
    <row r="15" s="1" customFormat="1" ht="27" customHeight="1" spans="1:5">
      <c r="A15" s="5" t="s">
        <v>132</v>
      </c>
      <c r="B15" s="5" t="s">
        <v>133</v>
      </c>
      <c r="C15" s="30">
        <v>32.1096</v>
      </c>
      <c r="D15" s="30">
        <v>32.1096</v>
      </c>
      <c r="E15" s="30"/>
    </row>
    <row r="16" s="1" customFormat="1" ht="27" customHeight="1" spans="1:5">
      <c r="A16" s="5" t="s">
        <v>134</v>
      </c>
      <c r="B16" s="5" t="s">
        <v>135</v>
      </c>
      <c r="C16" s="30">
        <v>29.628</v>
      </c>
      <c r="D16" s="30">
        <v>29.628</v>
      </c>
      <c r="E16" s="30"/>
    </row>
    <row r="17" s="1" customFormat="1" ht="27" customHeight="1" spans="1:5">
      <c r="A17" s="5" t="s">
        <v>136</v>
      </c>
      <c r="B17" s="5" t="s">
        <v>137</v>
      </c>
      <c r="C17" s="30">
        <v>1.1562</v>
      </c>
      <c r="D17" s="30">
        <v>1.1562</v>
      </c>
      <c r="E17" s="30"/>
    </row>
    <row r="18" s="1" customFormat="1" ht="27" customHeight="1" spans="1:5">
      <c r="A18" s="5" t="s">
        <v>138</v>
      </c>
      <c r="B18" s="5" t="s">
        <v>139</v>
      </c>
      <c r="C18" s="30">
        <v>55.4976</v>
      </c>
      <c r="D18" s="30">
        <v>55.4976</v>
      </c>
      <c r="E18" s="30"/>
    </row>
    <row r="19" s="1" customFormat="1" ht="27" customHeight="1" spans="1:5">
      <c r="A19" s="5" t="s">
        <v>140</v>
      </c>
      <c r="B19" s="5" t="s">
        <v>141</v>
      </c>
      <c r="C19" s="30">
        <v>9.6</v>
      </c>
      <c r="D19" s="30">
        <v>9.6</v>
      </c>
      <c r="E19" s="30"/>
    </row>
    <row r="20" s="1" customFormat="1" ht="27" customHeight="1" spans="1:5">
      <c r="A20" s="5" t="s">
        <v>142</v>
      </c>
      <c r="B20" s="5" t="s">
        <v>143</v>
      </c>
      <c r="C20" s="30">
        <v>79.492</v>
      </c>
      <c r="D20" s="30"/>
      <c r="E20" s="30">
        <v>79.492</v>
      </c>
    </row>
    <row r="21" s="1" customFormat="1" ht="27" customHeight="1" spans="1:5">
      <c r="A21" s="5" t="s">
        <v>144</v>
      </c>
      <c r="B21" s="5" t="s">
        <v>145</v>
      </c>
      <c r="C21" s="30">
        <v>35.6</v>
      </c>
      <c r="D21" s="30"/>
      <c r="E21" s="30">
        <v>35.6</v>
      </c>
    </row>
    <row r="22" s="1" customFormat="1" ht="27" customHeight="1" spans="1:5">
      <c r="A22" s="5" t="s">
        <v>146</v>
      </c>
      <c r="B22" s="5" t="s">
        <v>147</v>
      </c>
      <c r="C22" s="30">
        <v>0.672</v>
      </c>
      <c r="D22" s="30"/>
      <c r="E22" s="30">
        <v>0.672</v>
      </c>
    </row>
    <row r="23" s="1" customFormat="1" ht="27" customHeight="1" spans="1:5">
      <c r="A23" s="5" t="s">
        <v>148</v>
      </c>
      <c r="B23" s="5" t="s">
        <v>149</v>
      </c>
      <c r="C23" s="30">
        <v>2</v>
      </c>
      <c r="D23" s="30"/>
      <c r="E23" s="30">
        <v>2</v>
      </c>
    </row>
    <row r="24" s="1" customFormat="1" ht="27" customHeight="1" spans="1:5">
      <c r="A24" s="5" t="s">
        <v>150</v>
      </c>
      <c r="B24" s="5" t="s">
        <v>151</v>
      </c>
      <c r="C24" s="30">
        <v>41.22</v>
      </c>
      <c r="D24" s="30"/>
      <c r="E24" s="30">
        <v>41.22</v>
      </c>
    </row>
    <row r="25" s="1" customFormat="1" ht="27" customHeight="1" spans="1:5">
      <c r="A25" s="5" t="s">
        <v>152</v>
      </c>
      <c r="B25" s="5" t="s">
        <v>153</v>
      </c>
      <c r="C25" s="30">
        <v>4.5936</v>
      </c>
      <c r="D25" s="30">
        <v>4.5936</v>
      </c>
      <c r="E25" s="30"/>
    </row>
    <row r="26" s="1" customFormat="1" ht="27" customHeight="1" spans="1:5">
      <c r="A26" s="5" t="s">
        <v>154</v>
      </c>
      <c r="B26" s="5" t="s">
        <v>155</v>
      </c>
      <c r="C26" s="30">
        <v>3.6336</v>
      </c>
      <c r="D26" s="30">
        <v>3.6336</v>
      </c>
      <c r="E26" s="30"/>
    </row>
    <row r="27" s="1" customFormat="1" ht="27" customHeight="1" spans="1:5">
      <c r="A27" s="5" t="s">
        <v>156</v>
      </c>
      <c r="B27" s="5" t="s">
        <v>157</v>
      </c>
      <c r="C27" s="30">
        <v>0.96</v>
      </c>
      <c r="D27" s="30">
        <v>0.96</v>
      </c>
      <c r="E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158</v>
      </c>
      <c r="F1" s="23"/>
      <c r="G1" s="23"/>
    </row>
    <row r="2" s="1" customFormat="1" ht="30" customHeight="1" spans="1:7">
      <c r="A2" s="16" t="s">
        <v>159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92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160</v>
      </c>
      <c r="B4" s="4" t="s">
        <v>161</v>
      </c>
      <c r="C4" s="4" t="s">
        <v>29</v>
      </c>
      <c r="D4" s="25" t="s">
        <v>162</v>
      </c>
      <c r="E4" s="25" t="s">
        <v>163</v>
      </c>
      <c r="F4" s="25" t="s">
        <v>164</v>
      </c>
      <c r="G4" s="25" t="s">
        <v>165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166</v>
      </c>
      <c r="B7" s="29" t="s">
        <v>167</v>
      </c>
      <c r="C7" s="30">
        <v>37</v>
      </c>
      <c r="D7" s="30"/>
      <c r="E7" s="31">
        <v>35</v>
      </c>
      <c r="F7" s="30">
        <v>2</v>
      </c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168</v>
      </c>
      <c r="E1" s="19"/>
      <c r="F1" s="14"/>
      <c r="G1" s="14"/>
    </row>
    <row r="2" s="1" customFormat="1" ht="29.25" customHeight="1" spans="1:7">
      <c r="A2" s="16" t="s">
        <v>169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170</v>
      </c>
      <c r="D1" s="15"/>
      <c r="E1" s="15"/>
      <c r="F1" s="14"/>
      <c r="G1" s="14"/>
    </row>
    <row r="2" s="1" customFormat="1" ht="29.25" customHeight="1" spans="1:7">
      <c r="A2" s="16" t="s">
        <v>171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8.5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172</v>
      </c>
      <c r="B2" s="9"/>
      <c r="C2" s="9"/>
    </row>
    <row r="3" s="1" customFormat="1" ht="17.25" customHeight="1"/>
    <row r="4" s="1" customFormat="1" ht="15.75" customHeight="1" spans="1:3">
      <c r="A4" s="10" t="s">
        <v>173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1425.3762</v>
      </c>
      <c r="C7" s="12"/>
      <c r="D7" s="13"/>
      <c r="F7" s="13"/>
    </row>
    <row r="8" s="1" customFormat="1" ht="27" customHeight="1" spans="1:3">
      <c r="A8" s="5" t="s">
        <v>45</v>
      </c>
      <c r="B8" s="12">
        <v>1149.8238</v>
      </c>
      <c r="C8" s="12"/>
    </row>
    <row r="9" s="1" customFormat="1" ht="27" customHeight="1" spans="1:3">
      <c r="A9" s="5" t="s">
        <v>63</v>
      </c>
      <c r="B9" s="12">
        <v>78.3172</v>
      </c>
      <c r="C9" s="12"/>
    </row>
    <row r="10" s="1" customFormat="1" ht="27" customHeight="1" spans="1:3">
      <c r="A10" s="5" t="s">
        <v>73</v>
      </c>
      <c r="B10" s="12">
        <v>61.7376</v>
      </c>
      <c r="C10" s="12"/>
    </row>
    <row r="11" s="1" customFormat="1" ht="27" customHeight="1" spans="1:3">
      <c r="A11" s="5" t="s">
        <v>81</v>
      </c>
      <c r="B11" s="12">
        <v>55.4976</v>
      </c>
      <c r="C11" s="12"/>
    </row>
    <row r="12" s="1" customFormat="1" ht="27" customHeight="1" spans="1:3">
      <c r="A12" s="5" t="s">
        <v>87</v>
      </c>
      <c r="B12" s="12">
        <v>80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173</v>
      </c>
      <c r="B3" s="4" t="s">
        <v>31</v>
      </c>
      <c r="C3" s="4" t="s">
        <v>100</v>
      </c>
      <c r="D3" s="4" t="s">
        <v>101</v>
      </c>
      <c r="E3" s="4" t="s">
        <v>175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1345.3762</v>
      </c>
      <c r="C6" s="6">
        <v>1345.3762</v>
      </c>
      <c r="D6" s="6"/>
      <c r="E6" s="6"/>
    </row>
    <row r="7" s="1" customFormat="1" ht="27" customHeight="1" spans="1:5">
      <c r="A7" s="5" t="s">
        <v>45</v>
      </c>
      <c r="B7" s="6">
        <v>1149.8238</v>
      </c>
      <c r="C7" s="6">
        <v>1149.8238</v>
      </c>
      <c r="D7" s="6"/>
      <c r="E7" s="6"/>
    </row>
    <row r="8" s="1" customFormat="1" ht="27" customHeight="1" spans="1:5">
      <c r="A8" s="5" t="s">
        <v>63</v>
      </c>
      <c r="B8" s="6">
        <v>78.3172</v>
      </c>
      <c r="C8" s="6">
        <v>78.3172</v>
      </c>
      <c r="D8" s="6"/>
      <c r="E8" s="6"/>
    </row>
    <row r="9" s="1" customFormat="1" ht="27" customHeight="1" spans="1:5">
      <c r="A9" s="5" t="s">
        <v>73</v>
      </c>
      <c r="B9" s="6">
        <v>61.7376</v>
      </c>
      <c r="C9" s="6">
        <v>61.7376</v>
      </c>
      <c r="D9" s="6"/>
      <c r="E9" s="6"/>
    </row>
    <row r="10" s="1" customFormat="1" ht="27" customHeight="1" spans="1:5">
      <c r="A10" s="5" t="s">
        <v>81</v>
      </c>
      <c r="B10" s="6">
        <v>55.4976</v>
      </c>
      <c r="C10" s="6">
        <v>55.4976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2023-02-15T00:40:11Z</dcterms:created>
  <dcterms:modified xsi:type="dcterms:W3CDTF">2023-02-15T00:40:29Z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