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<sst xmlns="http://schemas.openxmlformats.org/spreadsheetml/2006/main" count="332" uniqueCount="173">
  <si>
    <t>收支预算总表</t>
  </si>
  <si>
    <t>填报单位:[504]兴国县乡村振兴局 , [504001]兴国县乡村振兴局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</si>
  <si>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</si>
  <si>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</si>
  <si>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</si>
  <si>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</si>
  <si>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</si>
  <si>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</si>
  <si>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</si>
  <si>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</si>
  <si>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</si>
  <si>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</si>
  <si>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</si>
  <si>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</si>
  <si>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</si>
  <si>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</si>
  <si>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</si>
  <si>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</si>
  <si>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</si>
  <si>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</si>
  <si>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</si>
  <si>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</si>
  <si>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</si>
  <si>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</si>
  <si>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</si>
  <si>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</si>
  <si>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[504]兴国县乡村振兴局 , [504001]兴国县乡村振兴局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</si>
  <si>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</si>
  <si>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</si>
  <si>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</si>
  <si>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</si>
  <si>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</si>
  <si>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</si>
  <si>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</si>
  <si>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</si>
  <si>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</si>
  <si>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</si>
  <si>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</si>
  <si>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</si>
  <si>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</si>
  <si>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</si>
  <si>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</si>
  <si>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</si>
  <si>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</si>
  <si>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</si>
  <si>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</si>
  <si>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</si>
  <si>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</si>
  <si>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</si>
  <si>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</si>
  <si>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</si>
  <si>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</si>
  <si>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</si>
  <si>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</si>
  <si>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</si>
  <si>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</si>
  <si>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</si>
  <si>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</si>
  <si>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</si>
  <si>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</si>
  <si>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</si>
  <si>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</si>
  <si>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213</t>
  </si>
  <si>
    <t>农林水支出</t>
  </si>
  <si>
    <t>　巩固脱贫攻坚成果衔接乡村振兴</t>
  </si>
  <si>
    <t>　　2130501</t>
  </si>
  <si>
    <t>　　行政运行</t>
  </si>
  <si>
    <t>　　2130502</t>
  </si>
  <si>
    <t>　　一般行政管理事务</t>
  </si>
  <si>
    <t>　　2130599</t>
  </si>
  <si>
    <t>　　其他巩固脱贫攻坚成果衔接乡村振兴支出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</si>
  <si>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</si>
  <si>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</si>
  <si>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</si>
  <si>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</si>
  <si>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</si>
  <si>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</si>
  <si>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</si>
  <si>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</si>
  <si>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</si>
  <si>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</si>
  <si>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</si>
  <si>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部门支出总表</t>
  </si>
  <si>
    <t>填报单位[504]兴国县乡村振兴局 , [504001]兴国县乡村振兴局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</si>
  <si>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</si>
  <si>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</si>
  <si>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</si>
  <si>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</si>
  <si>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</si>
  <si>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</si>
  <si>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</si>
  <si>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</si>
  <si>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</si>
  <si>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</si>
  <si>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</si>
  <si>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</si>
  <si>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</si>
  <si>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</si>
  <si>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</si>
  <si>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</si>
  <si>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</si>
  <si>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</si>
  <si>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</si>
  <si>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</si>
  <si>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</si>
  <si>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</si>
  <si>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</si>
  <si>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</si>
  <si>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</si>
  <si>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</si>
  <si>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</si>
  <si>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</si>
  <si>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</si>
  <si>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</si>
  <si>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</si>
  <si>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</si>
  <si>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</si>
  <si>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</si>
  <si>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</si>
  <si>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</si>
  <si>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</si>
  <si>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</si>
  <si>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</si>
  <si>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</si>
  <si>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</si>
  <si>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</si>
  <si>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</si>
  <si>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</si>
  <si>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</si>
  <si>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</si>
  <si>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</si>
  <si>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</si>
  <si>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</si>
  <si>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</si>
  <si>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</si>
  <si>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</si>
  <si>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</si>
  <si>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30217</t>
  </si>
  <si>
    <t>　公务接待费</t>
  </si>
  <si>
    <t>　30227</t>
  </si>
  <si>
    <t>　委托业务费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</si>
  <si>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</si>
  <si>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</si>
  <si>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</si>
  <si>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</si>
  <si>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</si>
  <si>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</si>
  <si>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</si>
  <si>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</si>
  <si>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</si>
  <si>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</si>
  <si>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</si>
  <si>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</si>
  <si>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</si>
  <si>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</si>
  <si>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</si>
  <si>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</si>
  <si>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</si>
  <si>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</si>
  <si>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</si>
  <si>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</si>
  <si>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</si>
  <si>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</si>
  <si>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504</t>
  </si>
  <si>
    <t>兴国县乡村振兴局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</si>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</sst>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.00_);_(\$* \(#,##0.00\);_(\$* &quot;-&quot;??_);_(@_)"/>
    <numFmt numFmtId="177" formatCode="_(\$* #,##0_);_(\$* \(#,##0\);_(\$* &quot;-&quot;_);_(@_)"/>
    <numFmt numFmtId="178" formatCode="_(* #,##0.00_);_(* \(#,##0.00\);_(* &quot;-&quot;??_);_(@_)"/>
    <numFmt numFmtId="179" formatCode="_(* #,##0_);_(* \(#,##0\);_(* &quot;-&quot;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6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opLeftCell="A26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4219.4367</v>
      </c>
      <c r="C6" s="65" t="str">
        <f>IF(ISBLANK('支出总表（引用）'!A8)," ",'支出总表（引用）'!A8)</f>
        <v>社会保障和就业支出</v>
      </c>
      <c r="D6" s="20">
        <f>IF(ISBLANK('支出总表（引用）'!B8)," ",'支出总表（引用）'!B8)</f>
        <v>42.5893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4219.4367</v>
      </c>
      <c r="C7" s="65" t="str">
        <f>IF(ISBLANK('支出总表（引用）'!A9)," ",'支出总表（引用）'!A9)</f>
        <v>卫生健康支出</v>
      </c>
      <c r="D7" s="20">
        <f>IF(ISBLANK('支出总表（引用）'!B9)," ",'支出总表（引用）'!B9)</f>
        <v>38.304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农林水支出</v>
      </c>
      <c r="D8" s="20">
        <f>IF(ISBLANK('支出总表（引用）'!B10)," ",'支出总表（引用）'!B10)</f>
        <v>4103.1194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35.424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其他支出</v>
      </c>
      <c r="D10" s="20">
        <f>IF(ISBLANK('支出总表（引用）'!B12)," ",'支出总表（引用）'!B12)</f>
        <v>23000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23000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27219.4367</v>
      </c>
      <c r="C49" s="63" t="s">
        <v>19</v>
      </c>
      <c r="D49" s="30">
        <f>IF(ISBLANK('支出总表（引用）'!B7)," ",'支出总表（引用）'!B7)</f>
        <v>27219.4367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27219.4367</v>
      </c>
      <c r="C53" s="63" t="s">
        <v>24</v>
      </c>
      <c r="D53" s="30">
        <f>B53</f>
        <v>27219.4367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27219.4367</v>
      </c>
      <c r="D7" s="30"/>
      <c r="E7" s="30">
        <v>4219.4367</v>
      </c>
      <c r="F7" s="30">
        <v>4219.4367</v>
      </c>
      <c r="G7" s="20"/>
      <c r="H7" s="20"/>
      <c r="I7" s="30"/>
      <c r="J7" s="30"/>
      <c r="K7" s="30"/>
      <c r="L7" s="30"/>
      <c r="M7" s="30"/>
      <c r="N7" s="30">
        <v>23000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42.5893</v>
      </c>
      <c r="D8" s="30"/>
      <c r="E8" s="30">
        <v>42.5893</v>
      </c>
      <c r="F8" s="30">
        <v>42.5893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41.8513</v>
      </c>
      <c r="D9" s="30"/>
      <c r="E9" s="30">
        <v>41.8513</v>
      </c>
      <c r="F9" s="30">
        <v>41.8513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41.8513</v>
      </c>
      <c r="D10" s="30"/>
      <c r="E10" s="30">
        <v>41.8513</v>
      </c>
      <c r="F10" s="30">
        <v>41.8513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0.738</v>
      </c>
      <c r="D11" s="30"/>
      <c r="E11" s="30">
        <v>0.738</v>
      </c>
      <c r="F11" s="30">
        <v>0.738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0.738</v>
      </c>
      <c r="D12" s="30"/>
      <c r="E12" s="30">
        <v>0.738</v>
      </c>
      <c r="F12" s="30">
        <v>0.738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38.304</v>
      </c>
      <c r="D13" s="30"/>
      <c r="E13" s="30">
        <v>38.304</v>
      </c>
      <c r="F13" s="30">
        <v>38.304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38.304</v>
      </c>
      <c r="D14" s="30"/>
      <c r="E14" s="30">
        <v>38.304</v>
      </c>
      <c r="F14" s="30">
        <v>38.304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19.944</v>
      </c>
      <c r="D15" s="30"/>
      <c r="E15" s="30">
        <v>19.944</v>
      </c>
      <c r="F15" s="30">
        <v>19.944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18.36</v>
      </c>
      <c r="D16" s="30"/>
      <c r="E16" s="30">
        <v>18.36</v>
      </c>
      <c r="F16" s="30">
        <v>18.36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4103.1194</v>
      </c>
      <c r="D17" s="30"/>
      <c r="E17" s="30">
        <v>4103.1194</v>
      </c>
      <c r="F17" s="30">
        <v>4103.1194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46</v>
      </c>
      <c r="B18" s="57" t="s">
        <v>64</v>
      </c>
      <c r="C18" s="30">
        <v>4103.1194</v>
      </c>
      <c r="D18" s="30"/>
      <c r="E18" s="30">
        <v>4103.1194</v>
      </c>
      <c r="F18" s="30">
        <v>4103.1194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65</v>
      </c>
      <c r="B19" s="57" t="s">
        <v>66</v>
      </c>
      <c r="C19" s="30">
        <v>312.1194</v>
      </c>
      <c r="D19" s="30"/>
      <c r="E19" s="30">
        <v>312.1194</v>
      </c>
      <c r="F19" s="30">
        <v>312.1194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67</v>
      </c>
      <c r="B20" s="57" t="s">
        <v>68</v>
      </c>
      <c r="C20" s="30">
        <v>341</v>
      </c>
      <c r="D20" s="30"/>
      <c r="E20" s="30">
        <v>341</v>
      </c>
      <c r="F20" s="30">
        <v>341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69</v>
      </c>
      <c r="B21" s="57" t="s">
        <v>70</v>
      </c>
      <c r="C21" s="30">
        <v>3450</v>
      </c>
      <c r="D21" s="30"/>
      <c r="E21" s="30">
        <v>3450</v>
      </c>
      <c r="F21" s="30">
        <v>3450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71</v>
      </c>
      <c r="B22" s="57" t="s">
        <v>72</v>
      </c>
      <c r="C22" s="30">
        <v>35.424</v>
      </c>
      <c r="D22" s="30"/>
      <c r="E22" s="30">
        <v>35.424</v>
      </c>
      <c r="F22" s="30">
        <v>35.424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73</v>
      </c>
      <c r="B23" s="57" t="s">
        <v>74</v>
      </c>
      <c r="C23" s="30">
        <v>35.424</v>
      </c>
      <c r="D23" s="30"/>
      <c r="E23" s="30">
        <v>35.424</v>
      </c>
      <c r="F23" s="30">
        <v>35.424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75</v>
      </c>
      <c r="B24" s="57" t="s">
        <v>76</v>
      </c>
      <c r="C24" s="30">
        <v>35.424</v>
      </c>
      <c r="D24" s="30"/>
      <c r="E24" s="30">
        <v>35.424</v>
      </c>
      <c r="F24" s="30">
        <v>35.424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77</v>
      </c>
      <c r="B25" s="57" t="s">
        <v>78</v>
      </c>
      <c r="C25" s="30">
        <v>23000</v>
      </c>
      <c r="D25" s="30"/>
      <c r="E25" s="30"/>
      <c r="F25" s="30"/>
      <c r="G25" s="20"/>
      <c r="H25" s="20"/>
      <c r="I25" s="30"/>
      <c r="J25" s="30"/>
      <c r="K25" s="30"/>
      <c r="L25" s="30"/>
      <c r="M25" s="30"/>
      <c r="N25" s="30">
        <v>23000</v>
      </c>
      <c r="O25" s="30"/>
    </row>
    <row r="26" s="1" customFormat="1" ht="27" customHeight="1" spans="1:15">
      <c r="A26" s="5" t="s">
        <v>50</v>
      </c>
      <c r="B26" s="57" t="s">
        <v>79</v>
      </c>
      <c r="C26" s="30">
        <v>23000</v>
      </c>
      <c r="D26" s="30"/>
      <c r="E26" s="30"/>
      <c r="F26" s="30"/>
      <c r="G26" s="20"/>
      <c r="H26" s="20"/>
      <c r="I26" s="30"/>
      <c r="J26" s="30"/>
      <c r="K26" s="30"/>
      <c r="L26" s="30"/>
      <c r="M26" s="30"/>
      <c r="N26" s="30">
        <v>23000</v>
      </c>
      <c r="O26" s="30"/>
    </row>
    <row r="27" s="1" customFormat="1" ht="27" customHeight="1" spans="1:15">
      <c r="A27" s="5" t="s">
        <v>80</v>
      </c>
      <c r="B27" s="57" t="s">
        <v>81</v>
      </c>
      <c r="C27" s="30">
        <v>23000</v>
      </c>
      <c r="D27" s="30"/>
      <c r="E27" s="30"/>
      <c r="F27" s="30"/>
      <c r="G27" s="20"/>
      <c r="H27" s="20"/>
      <c r="I27" s="30"/>
      <c r="J27" s="30"/>
      <c r="K27" s="30"/>
      <c r="L27" s="30"/>
      <c r="M27" s="30"/>
      <c r="N27" s="30">
        <v>23000</v>
      </c>
      <c r="O27" s="30"/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82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83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84</v>
      </c>
      <c r="B4" s="4"/>
      <c r="C4" s="54" t="s">
        <v>29</v>
      </c>
      <c r="D4" s="10" t="s">
        <v>85</v>
      </c>
      <c r="E4" s="4" t="s">
        <v>86</v>
      </c>
      <c r="F4" s="14"/>
      <c r="G4" s="14"/>
    </row>
    <row r="5" s="1" customFormat="1" ht="21" customHeight="1" spans="1:7">
      <c r="A5" s="4" t="s">
        <v>87</v>
      </c>
      <c r="B5" s="4" t="s">
        <v>88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27219.4367</v>
      </c>
      <c r="D7" s="20">
        <v>428.4367</v>
      </c>
      <c r="E7" s="20">
        <v>26791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42.5893</v>
      </c>
      <c r="D8" s="20">
        <v>42.5893</v>
      </c>
      <c r="E8" s="20"/>
    </row>
    <row r="9" s="1" customFormat="1" ht="27" customHeight="1" spans="1:5">
      <c r="A9" s="20" t="s">
        <v>46</v>
      </c>
      <c r="B9" s="20" t="s">
        <v>47</v>
      </c>
      <c r="C9" s="20">
        <v>41.8513</v>
      </c>
      <c r="D9" s="20">
        <v>41.8513</v>
      </c>
      <c r="E9" s="20"/>
    </row>
    <row r="10" s="1" customFormat="1" ht="27" customHeight="1" spans="1:5">
      <c r="A10" s="20" t="s">
        <v>48</v>
      </c>
      <c r="B10" s="20" t="s">
        <v>49</v>
      </c>
      <c r="C10" s="20">
        <v>41.8513</v>
      </c>
      <c r="D10" s="20">
        <v>41.8513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0.738</v>
      </c>
      <c r="D11" s="20">
        <v>0.738</v>
      </c>
      <c r="E11" s="20"/>
    </row>
    <row r="12" s="1" customFormat="1" ht="27" customHeight="1" spans="1:5">
      <c r="A12" s="20" t="s">
        <v>52</v>
      </c>
      <c r="B12" s="20" t="s">
        <v>53</v>
      </c>
      <c r="C12" s="20">
        <v>0.738</v>
      </c>
      <c r="D12" s="20">
        <v>0.738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38.304</v>
      </c>
      <c r="D13" s="20">
        <v>38.304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38.304</v>
      </c>
      <c r="D14" s="20">
        <v>38.304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19.944</v>
      </c>
      <c r="D15" s="20">
        <v>19.944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18.36</v>
      </c>
      <c r="D16" s="20">
        <v>18.36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4103.1194</v>
      </c>
      <c r="D17" s="20">
        <v>312.1194</v>
      </c>
      <c r="E17" s="20">
        <v>3791</v>
      </c>
    </row>
    <row r="18" s="1" customFormat="1" ht="27" customHeight="1" spans="1:5">
      <c r="A18" s="20" t="s">
        <v>46</v>
      </c>
      <c r="B18" s="20" t="s">
        <v>64</v>
      </c>
      <c r="C18" s="20">
        <v>4103.1194</v>
      </c>
      <c r="D18" s="20">
        <v>312.1194</v>
      </c>
      <c r="E18" s="20">
        <v>3791</v>
      </c>
    </row>
    <row r="19" s="1" customFormat="1" ht="27" customHeight="1" spans="1:5">
      <c r="A19" s="20" t="s">
        <v>65</v>
      </c>
      <c r="B19" s="20" t="s">
        <v>66</v>
      </c>
      <c r="C19" s="20">
        <v>312.1194</v>
      </c>
      <c r="D19" s="20">
        <v>312.1194</v>
      </c>
      <c r="E19" s="20"/>
    </row>
    <row r="20" s="1" customFormat="1" ht="27" customHeight="1" spans="1:5">
      <c r="A20" s="20" t="s">
        <v>67</v>
      </c>
      <c r="B20" s="20" t="s">
        <v>68</v>
      </c>
      <c r="C20" s="20">
        <v>341</v>
      </c>
      <c r="D20" s="20"/>
      <c r="E20" s="20">
        <v>341</v>
      </c>
    </row>
    <row r="21" s="1" customFormat="1" ht="27" customHeight="1" spans="1:5">
      <c r="A21" s="20" t="s">
        <v>69</v>
      </c>
      <c r="B21" s="20" t="s">
        <v>70</v>
      </c>
      <c r="C21" s="20">
        <v>3450</v>
      </c>
      <c r="D21" s="20"/>
      <c r="E21" s="20">
        <v>3450</v>
      </c>
    </row>
    <row r="22" s="1" customFormat="1" ht="27" customHeight="1" spans="1:5">
      <c r="A22" s="20" t="s">
        <v>71</v>
      </c>
      <c r="B22" s="20" t="s">
        <v>72</v>
      </c>
      <c r="C22" s="20">
        <v>35.424</v>
      </c>
      <c r="D22" s="20">
        <v>35.424</v>
      </c>
      <c r="E22" s="20"/>
    </row>
    <row r="23" s="1" customFormat="1" ht="27" customHeight="1" spans="1:5">
      <c r="A23" s="20" t="s">
        <v>73</v>
      </c>
      <c r="B23" s="20" t="s">
        <v>74</v>
      </c>
      <c r="C23" s="20">
        <v>35.424</v>
      </c>
      <c r="D23" s="20">
        <v>35.424</v>
      </c>
      <c r="E23" s="20"/>
    </row>
    <row r="24" s="1" customFormat="1" ht="27" customHeight="1" spans="1:5">
      <c r="A24" s="20" t="s">
        <v>75</v>
      </c>
      <c r="B24" s="20" t="s">
        <v>76</v>
      </c>
      <c r="C24" s="20">
        <v>35.424</v>
      </c>
      <c r="D24" s="20">
        <v>35.424</v>
      </c>
      <c r="E24" s="20"/>
    </row>
    <row r="25" s="1" customFormat="1" ht="27" customHeight="1" spans="1:5">
      <c r="A25" s="20" t="s">
        <v>77</v>
      </c>
      <c r="B25" s="20" t="s">
        <v>78</v>
      </c>
      <c r="C25" s="20">
        <v>23000</v>
      </c>
      <c r="D25" s="20"/>
      <c r="E25" s="20">
        <v>23000</v>
      </c>
    </row>
    <row r="26" s="1" customFormat="1" ht="27" customHeight="1" spans="1:5">
      <c r="A26" s="20" t="s">
        <v>50</v>
      </c>
      <c r="B26" s="20" t="s">
        <v>79</v>
      </c>
      <c r="C26" s="20">
        <v>23000</v>
      </c>
      <c r="D26" s="20"/>
      <c r="E26" s="20">
        <v>23000</v>
      </c>
    </row>
    <row r="27" s="1" customFormat="1" ht="27" customHeight="1" spans="1:5">
      <c r="A27" s="20" t="s">
        <v>80</v>
      </c>
      <c r="B27" s="20" t="s">
        <v>81</v>
      </c>
      <c r="C27" s="20">
        <v>23000</v>
      </c>
      <c r="D27" s="20"/>
      <c r="E27" s="20">
        <v>23000</v>
      </c>
    </row>
    <row r="28" s="1" customFormat="1" ht="21" customHeight="1" spans="1:5">
      <c r="A28" s="3"/>
      <c r="B28" s="3"/>
      <c r="C28" s="3"/>
      <c r="D28" s="3"/>
      <c r="E28" s="3"/>
    </row>
    <row r="29" s="1" customFormat="1" ht="21" customHeight="1"/>
    <row r="30" s="1" customFormat="1" ht="21" customHeight="1" spans="3:3">
      <c r="C30" s="52"/>
    </row>
    <row r="31" s="1" customFormat="1" ht="21" customHeight="1" spans="5:5">
      <c r="E31" s="52"/>
    </row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89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90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91</v>
      </c>
      <c r="F5" s="32" t="s">
        <v>92</v>
      </c>
      <c r="G5" s="7" t="s">
        <v>93</v>
      </c>
    </row>
    <row r="6" s="1" customFormat="1" ht="17.25" customHeight="1" spans="1:7">
      <c r="A6" s="41" t="s">
        <v>8</v>
      </c>
      <c r="B6" s="12">
        <v>4219.4367</v>
      </c>
      <c r="C6" s="42" t="s">
        <v>94</v>
      </c>
      <c r="D6" s="6">
        <f>IF(ISBLANK('财拨总表（引用）'!B6)," ",'财拨总表（引用）'!B6)</f>
        <v>4219.4367</v>
      </c>
      <c r="E6" s="6">
        <f>IF(ISBLANK('财拨总表（引用）'!C6)," ",'财拨总表（引用）'!C6)</f>
        <v>4219.4367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95</v>
      </c>
      <c r="B7" s="12">
        <v>4219.4367</v>
      </c>
      <c r="C7" s="12" t="str">
        <f>IF(ISBLANK('财拨总表（引用）'!A7)," ",'财拨总表（引用）'!A7)</f>
        <v>社会保障和就业支出</v>
      </c>
      <c r="D7" s="6">
        <f>IF(ISBLANK('财拨总表（引用）'!B7)," ",'财拨总表（引用）'!B7)</f>
        <v>42.5893</v>
      </c>
      <c r="E7" s="6">
        <f>IF(ISBLANK('财拨总表（引用）'!C7)," ",'财拨总表（引用）'!C7)</f>
        <v>42.5893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96</v>
      </c>
      <c r="B8" s="12"/>
      <c r="C8" s="12" t="str">
        <f>IF(ISBLANK('财拨总表（引用）'!A8)," ",'财拨总表（引用）'!A8)</f>
        <v>卫生健康支出</v>
      </c>
      <c r="D8" s="6">
        <f>IF(ISBLANK('财拨总表（引用）'!B8)," ",'财拨总表（引用）'!B8)</f>
        <v>38.304</v>
      </c>
      <c r="E8" s="6">
        <f>IF(ISBLANK('财拨总表（引用）'!C8)," ",'财拨总表（引用）'!C8)</f>
        <v>38.304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97</v>
      </c>
      <c r="B9" s="44"/>
      <c r="C9" s="12" t="str">
        <f>IF(ISBLANK('财拨总表（引用）'!A9)," ",'财拨总表（引用）'!A9)</f>
        <v>农林水支出</v>
      </c>
      <c r="D9" s="6">
        <f>IF(ISBLANK('财拨总表（引用）'!B9)," ",'财拨总表（引用）'!B9)</f>
        <v>4103.1194</v>
      </c>
      <c r="E9" s="6">
        <f>IF(ISBLANK('财拨总表（引用）'!C9)," ",'财拨总表（引用）'!C9)</f>
        <v>4103.1194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35.424</v>
      </c>
      <c r="E10" s="6">
        <f>IF(ISBLANK('财拨总表（引用）'!C10)," ",'财拨总表（引用）'!C10)</f>
        <v>35.424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98</v>
      </c>
      <c r="B47" s="48"/>
      <c r="C47" s="20" t="s">
        <v>99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100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101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4219.4367</v>
      </c>
      <c r="C52" s="51" t="s">
        <v>24</v>
      </c>
      <c r="D52" s="49">
        <f>IF(ISBLANK('财拨总表（引用）'!B6)," ",'财拨总表（引用）'!B6)</f>
        <v>4219.4367</v>
      </c>
      <c r="E52" s="49">
        <f>IF(ISBLANK('财拨总表（引用）'!C6)," ",'财拨总表（引用）'!C6)</f>
        <v>4219.4367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102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84</v>
      </c>
      <c r="B4" s="4"/>
      <c r="C4" s="4" t="s">
        <v>103</v>
      </c>
      <c r="D4" s="4"/>
      <c r="E4" s="4"/>
      <c r="F4" s="14"/>
      <c r="G4" s="14"/>
    </row>
    <row r="5" s="1" customFormat="1" ht="21" customHeight="1" spans="1:7">
      <c r="A5" s="4" t="s">
        <v>87</v>
      </c>
      <c r="B5" s="4" t="s">
        <v>88</v>
      </c>
      <c r="C5" s="4" t="s">
        <v>29</v>
      </c>
      <c r="D5" s="4" t="s">
        <v>85</v>
      </c>
      <c r="E5" s="4" t="s">
        <v>86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4219.4367</v>
      </c>
      <c r="D7" s="20">
        <v>428.4367</v>
      </c>
      <c r="E7" s="20">
        <v>3791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42.5893</v>
      </c>
      <c r="D8" s="20">
        <v>42.5893</v>
      </c>
      <c r="E8" s="20"/>
    </row>
    <row r="9" s="1" customFormat="1" ht="28.5" customHeight="1" spans="1:5">
      <c r="A9" s="20" t="s">
        <v>46</v>
      </c>
      <c r="B9" s="20" t="s">
        <v>47</v>
      </c>
      <c r="C9" s="20">
        <v>41.8513</v>
      </c>
      <c r="D9" s="20">
        <v>41.8513</v>
      </c>
      <c r="E9" s="20"/>
    </row>
    <row r="10" s="1" customFormat="1" ht="28.5" customHeight="1" spans="1:5">
      <c r="A10" s="20" t="s">
        <v>48</v>
      </c>
      <c r="B10" s="20" t="s">
        <v>49</v>
      </c>
      <c r="C10" s="20">
        <v>41.8513</v>
      </c>
      <c r="D10" s="20">
        <v>41.8513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0.738</v>
      </c>
      <c r="D11" s="20">
        <v>0.738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0.738</v>
      </c>
      <c r="D12" s="20">
        <v>0.738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38.304</v>
      </c>
      <c r="D13" s="20">
        <v>38.304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38.304</v>
      </c>
      <c r="D14" s="20">
        <v>38.304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19.944</v>
      </c>
      <c r="D15" s="20">
        <v>19.944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18.36</v>
      </c>
      <c r="D16" s="20">
        <v>18.36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4103.1194</v>
      </c>
      <c r="D17" s="20">
        <v>312.1194</v>
      </c>
      <c r="E17" s="20">
        <v>3791</v>
      </c>
    </row>
    <row r="18" s="1" customFormat="1" ht="28.5" customHeight="1" spans="1:5">
      <c r="A18" s="20" t="s">
        <v>46</v>
      </c>
      <c r="B18" s="20" t="s">
        <v>64</v>
      </c>
      <c r="C18" s="20">
        <v>4103.1194</v>
      </c>
      <c r="D18" s="20">
        <v>312.1194</v>
      </c>
      <c r="E18" s="20">
        <v>3791</v>
      </c>
    </row>
    <row r="19" s="1" customFormat="1" ht="28.5" customHeight="1" spans="1:5">
      <c r="A19" s="20" t="s">
        <v>65</v>
      </c>
      <c r="B19" s="20" t="s">
        <v>66</v>
      </c>
      <c r="C19" s="20">
        <v>312.1194</v>
      </c>
      <c r="D19" s="20">
        <v>312.1194</v>
      </c>
      <c r="E19" s="20"/>
    </row>
    <row r="20" s="1" customFormat="1" ht="28.5" customHeight="1" spans="1:5">
      <c r="A20" s="20" t="s">
        <v>67</v>
      </c>
      <c r="B20" s="20" t="s">
        <v>68</v>
      </c>
      <c r="C20" s="20">
        <v>341</v>
      </c>
      <c r="D20" s="20"/>
      <c r="E20" s="20">
        <v>341</v>
      </c>
    </row>
    <row r="21" s="1" customFormat="1" ht="28.5" customHeight="1" spans="1:5">
      <c r="A21" s="20" t="s">
        <v>69</v>
      </c>
      <c r="B21" s="20" t="s">
        <v>70</v>
      </c>
      <c r="C21" s="20">
        <v>3450</v>
      </c>
      <c r="D21" s="20"/>
      <c r="E21" s="20">
        <v>3450</v>
      </c>
    </row>
    <row r="22" s="1" customFormat="1" ht="28.5" customHeight="1" spans="1:5">
      <c r="A22" s="20" t="s">
        <v>71</v>
      </c>
      <c r="B22" s="20" t="s">
        <v>72</v>
      </c>
      <c r="C22" s="20">
        <v>35.424</v>
      </c>
      <c r="D22" s="20">
        <v>35.424</v>
      </c>
      <c r="E22" s="20"/>
    </row>
    <row r="23" s="1" customFormat="1" ht="28.5" customHeight="1" spans="1:5">
      <c r="A23" s="20" t="s">
        <v>73</v>
      </c>
      <c r="B23" s="20" t="s">
        <v>74</v>
      </c>
      <c r="C23" s="20">
        <v>35.424</v>
      </c>
      <c r="D23" s="20">
        <v>35.424</v>
      </c>
      <c r="E23" s="20"/>
    </row>
    <row r="24" s="1" customFormat="1" ht="28.5" customHeight="1" spans="1:5">
      <c r="A24" s="20" t="s">
        <v>75</v>
      </c>
      <c r="B24" s="20" t="s">
        <v>76</v>
      </c>
      <c r="C24" s="20">
        <v>35.424</v>
      </c>
      <c r="D24" s="20">
        <v>35.424</v>
      </c>
      <c r="E24" s="20"/>
    </row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104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105</v>
      </c>
      <c r="B4" s="4"/>
      <c r="C4" s="4" t="s">
        <v>106</v>
      </c>
      <c r="D4" s="4"/>
      <c r="E4" s="4"/>
      <c r="F4" s="14"/>
      <c r="G4" s="14"/>
    </row>
    <row r="5" s="1" customFormat="1" ht="21" customHeight="1" spans="1:7">
      <c r="A5" s="4" t="s">
        <v>87</v>
      </c>
      <c r="B5" s="10" t="s">
        <v>88</v>
      </c>
      <c r="C5" s="32" t="s">
        <v>29</v>
      </c>
      <c r="D5" s="32" t="s">
        <v>107</v>
      </c>
      <c r="E5" s="32" t="s">
        <v>108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428.4367</v>
      </c>
      <c r="D7" s="30">
        <v>391.9087</v>
      </c>
      <c r="E7" s="30">
        <v>36.528</v>
      </c>
      <c r="F7" s="34"/>
      <c r="G7" s="34"/>
      <c r="H7" s="13"/>
    </row>
    <row r="8" s="1" customFormat="1" ht="27" customHeight="1" spans="1:5">
      <c r="A8" s="5" t="s">
        <v>109</v>
      </c>
      <c r="B8" s="5" t="s">
        <v>110</v>
      </c>
      <c r="C8" s="30">
        <v>389.7899</v>
      </c>
      <c r="D8" s="30">
        <v>389.7899</v>
      </c>
      <c r="E8" s="30"/>
    </row>
    <row r="9" s="1" customFormat="1" ht="27" customHeight="1" spans="1:5">
      <c r="A9" s="5" t="s">
        <v>111</v>
      </c>
      <c r="B9" s="5" t="s">
        <v>112</v>
      </c>
      <c r="C9" s="30">
        <v>123.4584</v>
      </c>
      <c r="D9" s="30">
        <v>123.4584</v>
      </c>
      <c r="E9" s="30"/>
    </row>
    <row r="10" s="1" customFormat="1" ht="27" customHeight="1" spans="1:5">
      <c r="A10" s="5" t="s">
        <v>113</v>
      </c>
      <c r="B10" s="5" t="s">
        <v>114</v>
      </c>
      <c r="C10" s="30">
        <v>62.352</v>
      </c>
      <c r="D10" s="30">
        <v>62.352</v>
      </c>
      <c r="E10" s="30"/>
    </row>
    <row r="11" s="1" customFormat="1" ht="27" customHeight="1" spans="1:5">
      <c r="A11" s="5" t="s">
        <v>115</v>
      </c>
      <c r="B11" s="5" t="s">
        <v>116</v>
      </c>
      <c r="C11" s="30">
        <v>10.4382</v>
      </c>
      <c r="D11" s="30">
        <v>10.4382</v>
      </c>
      <c r="E11" s="30"/>
    </row>
    <row r="12" s="1" customFormat="1" ht="27" customHeight="1" spans="1:5">
      <c r="A12" s="5" t="s">
        <v>117</v>
      </c>
      <c r="B12" s="5" t="s">
        <v>118</v>
      </c>
      <c r="C12" s="30">
        <v>9.504</v>
      </c>
      <c r="D12" s="30">
        <v>9.504</v>
      </c>
      <c r="E12" s="30"/>
    </row>
    <row r="13" s="1" customFormat="1" ht="27" customHeight="1" spans="1:5">
      <c r="A13" s="5" t="s">
        <v>119</v>
      </c>
      <c r="B13" s="5" t="s">
        <v>120</v>
      </c>
      <c r="C13" s="30">
        <v>65.32</v>
      </c>
      <c r="D13" s="30">
        <v>65.32</v>
      </c>
      <c r="E13" s="30"/>
    </row>
    <row r="14" s="1" customFormat="1" ht="27" customHeight="1" spans="1:5">
      <c r="A14" s="5" t="s">
        <v>121</v>
      </c>
      <c r="B14" s="5" t="s">
        <v>122</v>
      </c>
      <c r="C14" s="30">
        <v>41.8513</v>
      </c>
      <c r="D14" s="30">
        <v>41.8513</v>
      </c>
      <c r="E14" s="30"/>
    </row>
    <row r="15" s="1" customFormat="1" ht="27" customHeight="1" spans="1:5">
      <c r="A15" s="5" t="s">
        <v>123</v>
      </c>
      <c r="B15" s="5" t="s">
        <v>124</v>
      </c>
      <c r="C15" s="30">
        <v>19.944</v>
      </c>
      <c r="D15" s="30">
        <v>19.944</v>
      </c>
      <c r="E15" s="30"/>
    </row>
    <row r="16" s="1" customFormat="1" ht="27" customHeight="1" spans="1:5">
      <c r="A16" s="5" t="s">
        <v>125</v>
      </c>
      <c r="B16" s="5" t="s">
        <v>126</v>
      </c>
      <c r="C16" s="30">
        <v>18.36</v>
      </c>
      <c r="D16" s="30">
        <v>18.36</v>
      </c>
      <c r="E16" s="30"/>
    </row>
    <row r="17" s="1" customFormat="1" ht="27" customHeight="1" spans="1:5">
      <c r="A17" s="5" t="s">
        <v>127</v>
      </c>
      <c r="B17" s="5" t="s">
        <v>128</v>
      </c>
      <c r="C17" s="30">
        <v>0.738</v>
      </c>
      <c r="D17" s="30">
        <v>0.738</v>
      </c>
      <c r="E17" s="30"/>
    </row>
    <row r="18" s="1" customFormat="1" ht="27" customHeight="1" spans="1:5">
      <c r="A18" s="5" t="s">
        <v>129</v>
      </c>
      <c r="B18" s="5" t="s">
        <v>130</v>
      </c>
      <c r="C18" s="30">
        <v>35.424</v>
      </c>
      <c r="D18" s="30">
        <v>35.424</v>
      </c>
      <c r="E18" s="30"/>
    </row>
    <row r="19" s="1" customFormat="1" ht="27" customHeight="1" spans="1:5">
      <c r="A19" s="5" t="s">
        <v>131</v>
      </c>
      <c r="B19" s="5" t="s">
        <v>132</v>
      </c>
      <c r="C19" s="30">
        <v>2.4</v>
      </c>
      <c r="D19" s="30">
        <v>2.4</v>
      </c>
      <c r="E19" s="30"/>
    </row>
    <row r="20" s="1" customFormat="1" ht="27" customHeight="1" spans="1:5">
      <c r="A20" s="5" t="s">
        <v>133</v>
      </c>
      <c r="B20" s="5" t="s">
        <v>134</v>
      </c>
      <c r="C20" s="30">
        <v>32.528</v>
      </c>
      <c r="D20" s="30"/>
      <c r="E20" s="30">
        <v>32.528</v>
      </c>
    </row>
    <row r="21" s="1" customFormat="1" ht="27" customHeight="1" spans="1:5">
      <c r="A21" s="5" t="s">
        <v>135</v>
      </c>
      <c r="B21" s="5" t="s">
        <v>136</v>
      </c>
      <c r="C21" s="30">
        <v>17</v>
      </c>
      <c r="D21" s="30"/>
      <c r="E21" s="30">
        <v>17</v>
      </c>
    </row>
    <row r="22" s="1" customFormat="1" ht="27" customHeight="1" spans="1:5">
      <c r="A22" s="5" t="s">
        <v>137</v>
      </c>
      <c r="B22" s="5" t="s">
        <v>138</v>
      </c>
      <c r="C22" s="30">
        <v>2</v>
      </c>
      <c r="D22" s="30"/>
      <c r="E22" s="30">
        <v>2</v>
      </c>
    </row>
    <row r="23" s="1" customFormat="1" ht="27" customHeight="1" spans="1:5">
      <c r="A23" s="5" t="s">
        <v>139</v>
      </c>
      <c r="B23" s="5" t="s">
        <v>140</v>
      </c>
      <c r="C23" s="30">
        <v>1</v>
      </c>
      <c r="D23" s="30"/>
      <c r="E23" s="30">
        <v>1</v>
      </c>
    </row>
    <row r="24" s="1" customFormat="1" ht="27" customHeight="1" spans="1:5">
      <c r="A24" s="5" t="s">
        <v>141</v>
      </c>
      <c r="B24" s="5" t="s">
        <v>142</v>
      </c>
      <c r="C24" s="30">
        <v>0.768</v>
      </c>
      <c r="D24" s="30"/>
      <c r="E24" s="30">
        <v>0.768</v>
      </c>
    </row>
    <row r="25" s="1" customFormat="1" ht="27" customHeight="1" spans="1:5">
      <c r="A25" s="5" t="s">
        <v>143</v>
      </c>
      <c r="B25" s="5" t="s">
        <v>144</v>
      </c>
      <c r="C25" s="30">
        <v>11.76</v>
      </c>
      <c r="D25" s="30"/>
      <c r="E25" s="30">
        <v>11.76</v>
      </c>
    </row>
    <row r="26" s="1" customFormat="1" ht="27" customHeight="1" spans="1:5">
      <c r="A26" s="5" t="s">
        <v>145</v>
      </c>
      <c r="B26" s="5" t="s">
        <v>146</v>
      </c>
      <c r="C26" s="30">
        <v>2.1188</v>
      </c>
      <c r="D26" s="30">
        <v>2.1188</v>
      </c>
      <c r="E26" s="30"/>
    </row>
    <row r="27" s="1" customFormat="1" ht="27" customHeight="1" spans="1:5">
      <c r="A27" s="5" t="s">
        <v>147</v>
      </c>
      <c r="B27" s="5" t="s">
        <v>148</v>
      </c>
      <c r="C27" s="30">
        <v>0.8988</v>
      </c>
      <c r="D27" s="30">
        <v>0.8988</v>
      </c>
      <c r="E27" s="30"/>
    </row>
    <row r="28" s="1" customFormat="1" ht="27" customHeight="1" spans="1:5">
      <c r="A28" s="5" t="s">
        <v>149</v>
      </c>
      <c r="B28" s="5" t="s">
        <v>150</v>
      </c>
      <c r="C28" s="30">
        <v>1.22</v>
      </c>
      <c r="D28" s="30">
        <v>1.22</v>
      </c>
      <c r="E28" s="30"/>
    </row>
    <row r="29" s="1" customFormat="1" ht="27" customHeight="1" spans="1:5">
      <c r="A29" s="5" t="s">
        <v>151</v>
      </c>
      <c r="B29" s="5" t="s">
        <v>152</v>
      </c>
      <c r="C29" s="30">
        <v>4</v>
      </c>
      <c r="D29" s="30"/>
      <c r="E29" s="30">
        <v>4</v>
      </c>
    </row>
    <row r="30" s="1" customFormat="1" ht="27" customHeight="1" spans="1:5">
      <c r="A30" s="5" t="s">
        <v>153</v>
      </c>
      <c r="B30" s="5" t="s">
        <v>154</v>
      </c>
      <c r="C30" s="30">
        <v>4</v>
      </c>
      <c r="D30" s="30"/>
      <c r="E30" s="30">
        <v>4</v>
      </c>
    </row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155</v>
      </c>
      <c r="F1" s="23"/>
      <c r="G1" s="23"/>
    </row>
    <row r="2" s="1" customFormat="1" ht="30" customHeight="1" spans="1:7">
      <c r="A2" s="16" t="s">
        <v>156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83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157</v>
      </c>
      <c r="B4" s="4" t="s">
        <v>158</v>
      </c>
      <c r="C4" s="4" t="s">
        <v>29</v>
      </c>
      <c r="D4" s="25" t="s">
        <v>159</v>
      </c>
      <c r="E4" s="25" t="s">
        <v>160</v>
      </c>
      <c r="F4" s="25" t="s">
        <v>161</v>
      </c>
      <c r="G4" s="25" t="s">
        <v>162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163</v>
      </c>
      <c r="B7" s="29" t="s">
        <v>164</v>
      </c>
      <c r="C7" s="30">
        <v>27</v>
      </c>
      <c r="D7" s="30"/>
      <c r="E7" s="31">
        <v>27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165</v>
      </c>
      <c r="E1" s="19"/>
      <c r="F1" s="14"/>
      <c r="G1" s="14"/>
    </row>
    <row r="2" s="1" customFormat="1" ht="29.25" customHeight="1" spans="1:7">
      <c r="A2" s="16" t="s">
        <v>166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84</v>
      </c>
      <c r="B4" s="4"/>
      <c r="C4" s="4" t="s">
        <v>103</v>
      </c>
      <c r="D4" s="4"/>
      <c r="E4" s="4"/>
      <c r="F4" s="14"/>
      <c r="G4" s="14"/>
    </row>
    <row r="5" s="1" customFormat="1" ht="21" customHeight="1" spans="1:7">
      <c r="A5" s="4" t="s">
        <v>87</v>
      </c>
      <c r="B5" s="4" t="s">
        <v>88</v>
      </c>
      <c r="C5" s="4" t="s">
        <v>29</v>
      </c>
      <c r="D5" s="4" t="s">
        <v>85</v>
      </c>
      <c r="E5" s="4" t="s">
        <v>86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167</v>
      </c>
      <c r="D1" s="15"/>
      <c r="E1" s="15"/>
      <c r="F1" s="14"/>
      <c r="G1" s="14"/>
    </row>
    <row r="2" s="1" customFormat="1" ht="29.25" customHeight="1" spans="1:7">
      <c r="A2" s="16" t="s">
        <v>168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84</v>
      </c>
      <c r="B4" s="4"/>
      <c r="C4" s="4" t="s">
        <v>103</v>
      </c>
      <c r="D4" s="4"/>
      <c r="E4" s="4"/>
      <c r="F4" s="14"/>
      <c r="G4" s="14"/>
    </row>
    <row r="5" s="1" customFormat="1" ht="28.5" customHeight="1" spans="1:7">
      <c r="A5" s="4" t="s">
        <v>87</v>
      </c>
      <c r="B5" s="4" t="s">
        <v>88</v>
      </c>
      <c r="C5" s="4" t="s">
        <v>29</v>
      </c>
      <c r="D5" s="4" t="s">
        <v>85</v>
      </c>
      <c r="E5" s="4" t="s">
        <v>86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169</v>
      </c>
      <c r="B2" s="9"/>
      <c r="C2" s="9"/>
    </row>
    <row r="3" s="1" customFormat="1" ht="17.25" customHeight="1"/>
    <row r="4" s="1" customFormat="1" ht="15.75" customHeight="1" spans="1:3">
      <c r="A4" s="10" t="s">
        <v>170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27219.4367</v>
      </c>
      <c r="C7" s="12"/>
      <c r="D7" s="13"/>
      <c r="F7" s="13"/>
    </row>
    <row r="8" s="1" customFormat="1" ht="27" customHeight="1" spans="1:3">
      <c r="A8" s="5" t="s">
        <v>45</v>
      </c>
      <c r="B8" s="12">
        <v>42.5893</v>
      </c>
      <c r="C8" s="12"/>
    </row>
    <row r="9" s="1" customFormat="1" ht="27" customHeight="1" spans="1:3">
      <c r="A9" s="5" t="s">
        <v>55</v>
      </c>
      <c r="B9" s="12">
        <v>38.304</v>
      </c>
      <c r="C9" s="12"/>
    </row>
    <row r="10" s="1" customFormat="1" ht="27" customHeight="1" spans="1:3">
      <c r="A10" s="5" t="s">
        <v>63</v>
      </c>
      <c r="B10" s="12">
        <v>4103.1194</v>
      </c>
      <c r="C10" s="12"/>
    </row>
    <row r="11" s="1" customFormat="1" ht="27" customHeight="1" spans="1:3">
      <c r="A11" s="5" t="s">
        <v>72</v>
      </c>
      <c r="B11" s="12">
        <v>35.424</v>
      </c>
      <c r="C11" s="12"/>
    </row>
    <row r="12" s="1" customFormat="1" ht="27" customHeight="1" spans="1:3">
      <c r="A12" s="5" t="s">
        <v>78</v>
      </c>
      <c r="B12" s="12">
        <v>23000</v>
      </c>
      <c r="C12" s="12"/>
    </row>
    <row r="13" s="1" customFormat="1" ht="27.75" customHeight="1" spans="1:3">
      <c r="A13" s="7"/>
      <c r="B13" s="7"/>
      <c r="C13" s="7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171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170</v>
      </c>
      <c r="B3" s="4" t="s">
        <v>31</v>
      </c>
      <c r="C3" s="4" t="s">
        <v>91</v>
      </c>
      <c r="D3" s="4" t="s">
        <v>92</v>
      </c>
      <c r="E3" s="4" t="s">
        <v>172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4219.4367</v>
      </c>
      <c r="C6" s="6">
        <v>4219.4367</v>
      </c>
      <c r="D6" s="6"/>
      <c r="E6" s="6"/>
    </row>
    <row r="7" s="1" customFormat="1" ht="27" customHeight="1" spans="1:5">
      <c r="A7" s="5" t="s">
        <v>45</v>
      </c>
      <c r="B7" s="6">
        <v>42.5893</v>
      </c>
      <c r="C7" s="6">
        <v>42.5893</v>
      </c>
      <c r="D7" s="6"/>
      <c r="E7" s="6"/>
    </row>
    <row r="8" s="1" customFormat="1" ht="27" customHeight="1" spans="1:5">
      <c r="A8" s="5" t="s">
        <v>55</v>
      </c>
      <c r="B8" s="6">
        <v>38.304</v>
      </c>
      <c r="C8" s="6">
        <v>38.304</v>
      </c>
      <c r="D8" s="6"/>
      <c r="E8" s="6"/>
    </row>
    <row r="9" s="1" customFormat="1" ht="27" customHeight="1" spans="1:5">
      <c r="A9" s="5" t="s">
        <v>63</v>
      </c>
      <c r="B9" s="6">
        <v>4103.1194</v>
      </c>
      <c r="C9" s="6">
        <v>4103.1194</v>
      </c>
      <c r="D9" s="6"/>
      <c r="E9" s="6"/>
    </row>
    <row r="10" s="1" customFormat="1" ht="27" customHeight="1" spans="1:5">
      <c r="A10" s="5" t="s">
        <v>72</v>
      </c>
      <c r="B10" s="6">
        <v>35.424</v>
      </c>
      <c r="C10" s="6">
        <v>35.424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2023-02-15T01:30:00Z</dcterms:created>
  <dcterms:modified xsi:type="dcterms:W3CDTF">2023-02-24T04:11:14Z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9C527112D285481B9028F07FAE1800F2</vt:lpwstr>
  </property>
</Properties>
</file>