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<sst xmlns="http://schemas.openxmlformats.org/spreadsheetml/2006/main" count="458" uniqueCount="209">
  <si>
    <t>收支预算总表</t>
  </si>
  <si>
    <t>填报单位:[404]兴国县民政局 , [404001]兴国县民政局 , [404002]兴国县精神病人福利院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</si>
  <si>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</si>
  <si>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</si>
  <si>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</si>
  <si>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</si>
  <si>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</si>
  <si>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</si>
  <si>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</si>
  <si>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</si>
  <si>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</si>
  <si>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</si>
  <si>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</si>
  <si>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</si>
  <si>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</si>
  <si>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</si>
  <si>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</si>
  <si>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</si>
  <si>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</si>
  <si>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</si>
  <si>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</si>
  <si>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</si>
  <si>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</si>
  <si>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</si>
  <si>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</si>
  <si>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</si>
  <si>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[404]兴国县民政局 , [404001]兴国县民政局 , [404002]兴国县精神病人福利院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</si>
  <si>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</si>
  <si>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</si>
  <si>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</si>
  <si>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</si>
  <si>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</si>
  <si>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</si>
  <si>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</si>
  <si>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</si>
  <si>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</si>
  <si>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</si>
  <si>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</si>
  <si>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</si>
  <si>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</si>
  <si>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</si>
  <si>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</si>
  <si>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</si>
  <si>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</si>
  <si>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</si>
  <si>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</si>
  <si>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99</t>
  </si>
  <si>
    <t>　其他一般公共服务支出</t>
  </si>
  <si>
    <t>　　2019999</t>
  </si>
  <si>
    <t>　　其他一般公共服务支出</t>
  </si>
  <si>
    <t>208</t>
  </si>
  <si>
    <t>社会保障和就业支出</t>
  </si>
  <si>
    <t>　02</t>
  </si>
  <si>
    <t>　民政管理事务</t>
  </si>
  <si>
    <t>　　2080201</t>
  </si>
  <si>
    <t>　　行政运行</t>
  </si>
  <si>
    <t>　　2080202</t>
  </si>
  <si>
    <t>　　一般行政管理事务</t>
  </si>
  <si>
    <t>　　2080208</t>
  </si>
  <si>
    <t>　　基层政权建设和社区治理</t>
  </si>
  <si>
    <t>　　2080299</t>
  </si>
  <si>
    <t>　　其他民政管理事务支出</t>
  </si>
  <si>
    <t>　05</t>
  </si>
  <si>
    <t>　行政事业单位养老支出</t>
  </si>
  <si>
    <t>　　2080505</t>
  </si>
  <si>
    <t>　　机关事业单位基本养老保险缴费支出</t>
  </si>
  <si>
    <t>　10</t>
  </si>
  <si>
    <t>　社会福利</t>
  </si>
  <si>
    <t>　　2081001</t>
  </si>
  <si>
    <t>　　儿童福利</t>
  </si>
  <si>
    <t>　　2081002</t>
  </si>
  <si>
    <t>　　老年福利</t>
  </si>
  <si>
    <t>　　2081004</t>
  </si>
  <si>
    <t>　　殡葬</t>
  </si>
  <si>
    <t>　　2081005</t>
  </si>
  <si>
    <t>　　社会福利事业单位</t>
  </si>
  <si>
    <t>　　2081006</t>
  </si>
  <si>
    <t>　　养老服务</t>
  </si>
  <si>
    <t>　　2081099</t>
  </si>
  <si>
    <t>　　其他社会福利支出</t>
  </si>
  <si>
    <t>　11</t>
  </si>
  <si>
    <t>　残疾人事业</t>
  </si>
  <si>
    <t>　　2081107</t>
  </si>
  <si>
    <t>　　残疾人生活和护理补贴</t>
  </si>
  <si>
    <t>　19</t>
  </si>
  <si>
    <t>　最低生活保障</t>
  </si>
  <si>
    <t>　　2081901</t>
  </si>
  <si>
    <t>　　城市最低生活保障金支出</t>
  </si>
  <si>
    <t>　　2081902</t>
  </si>
  <si>
    <t>　　农村最低生活保障金支出</t>
  </si>
  <si>
    <t>　20</t>
  </si>
  <si>
    <t>　临时救助</t>
  </si>
  <si>
    <t>　　2082001</t>
  </si>
  <si>
    <t>　　临时救助支出</t>
  </si>
  <si>
    <t>　　2082002</t>
  </si>
  <si>
    <t>　　流浪乞讨人员救助支出</t>
  </si>
  <si>
    <t>　21</t>
  </si>
  <si>
    <t>　特困人员救助供养</t>
  </si>
  <si>
    <t>　　2082101</t>
  </si>
  <si>
    <t>　　城市特困人员救助供养支出</t>
  </si>
  <si>
    <t>　　2082102</t>
  </si>
  <si>
    <t>　　农村特困人员救助供养支出</t>
  </si>
  <si>
    <t>　其他社会保障和就业支出</t>
  </si>
  <si>
    <t>　　2089999</t>
  </si>
  <si>
    <t>　　其他社会保障和就业支出</t>
  </si>
  <si>
    <t>210</t>
  </si>
  <si>
    <t>卫生健康支出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</si>
  <si>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</si>
  <si>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</si>
  <si>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</si>
  <si>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</si>
  <si>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</si>
  <si>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</si>
  <si>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</si>
  <si>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</si>
  <si>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</si>
  <si>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</si>
  <si>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</si>
  <si>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</si>
  <si>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</si>
  <si>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</si>
  <si>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</si>
  <si>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</si>
  <si>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</si>
  <si>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</si>
  <si>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填报单位[404]兴国县民政局 , [404001]兴国县民政局 , [404002]兴国县精神病人福利院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</si>
  <si>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</si>
  <si>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</si>
  <si>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</si>
  <si>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</si>
  <si>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</si>
  <si>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</si>
  <si>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</si>
  <si>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</si>
  <si>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</si>
  <si>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</si>
  <si>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</si>
  <si>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</si>
  <si>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</si>
  <si>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</si>
  <si>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</si>
  <si>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</si>
  <si>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</si>
  <si>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</si>
  <si>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</si>
  <si>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</si>
  <si>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</si>
  <si>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</si>
  <si>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</si>
  <si>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</si>
  <si>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</si>
  <si>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</si>
  <si>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</si>
  <si>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</si>
  <si>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</si>
  <si>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</si>
  <si>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</si>
  <si>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</si>
  <si>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</si>
  <si>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</si>
  <si>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</si>
  <si>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</si>
  <si>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</si>
  <si>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</si>
  <si>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</si>
  <si>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</si>
  <si>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</si>
  <si>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</si>
  <si>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</si>
  <si>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</si>
  <si>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</si>
  <si>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</si>
  <si>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</si>
  <si>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</si>
  <si>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</si>
  <si>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</si>
  <si>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</si>
  <si>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</si>
  <si>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</si>
  <si>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</si>
  <si>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</si>
  <si>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</si>
  <si>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</si>
  <si>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</si>
  <si>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</si>
  <si>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</si>
  <si>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</si>
  <si>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</si>
  <si>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</si>
  <si>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</si>
  <si>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</si>
  <si>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</si>
  <si>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</si>
  <si>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</si>
  <si>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</si>
  <si>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</si>
  <si>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</si>
  <si>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</si>
  <si>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</si>
  <si>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404</t>
  </si>
  <si>
    <t>兴国县民政局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</si>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</sst>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00"/>
    <numFmt numFmtId="177" formatCode="#,##0.00;[Red]#,##0.0"/>
    <numFmt numFmtId="178" formatCode="_(* #,##0_);_(* \(#,##0\);_(* &quot;-&quot;_);_(@_)"/>
    <numFmt numFmtId="179" formatCode="_(\$* #,##0_);_(\$* \(#,##0\);_(\$* &quot;-&quot;_);_(@_)"/>
    <numFmt numFmtId="180" formatCode="0.0000;[Red]0.0000"/>
    <numFmt numFmtId="181" formatCode="_(\$* #,##0.00_);_(\$* \(#,##0.00\);_(\$* &quot;-&quot;??_);_(@_)"/>
    <numFmt numFmtId="182" formatCode="_(* #,##0.00_);_(* \(#,##0.00\);_(* &quot;-&quot;??_);_(@_)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5" fillId="13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181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1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17" borderId="1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76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12652.6299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0.384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12652.6299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12535.0227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72.504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70.848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其他支出</v>
      </c>
      <c r="D10" s="20">
        <f ca="1">IF(ISBLANK('支出总表（引用）'!B12)," ",'支出总表（引用）'!B12)</f>
        <v>2000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2026.1288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14678.7587</v>
      </c>
      <c r="C49" s="63" t="s">
        <v>19</v>
      </c>
      <c r="D49" s="30">
        <f ca="1">IF(ISBLANK('支出总表（引用）'!B7)," ",'支出总表（引用）'!B7)</f>
        <v>14678.7587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14678.7587</v>
      </c>
      <c r="C53" s="63" t="s">
        <v>24</v>
      </c>
      <c r="D53" s="30">
        <f ca="1">B53</f>
        <v>14678.7587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3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14678.7587</v>
      </c>
      <c r="D7" s="30"/>
      <c r="E7" s="30">
        <v>12652.6299</v>
      </c>
      <c r="F7" s="30">
        <v>12652.6299</v>
      </c>
      <c r="G7" s="20"/>
      <c r="H7" s="20"/>
      <c r="I7" s="30"/>
      <c r="J7" s="30"/>
      <c r="K7" s="30"/>
      <c r="L7" s="30"/>
      <c r="M7" s="30"/>
      <c r="N7" s="30">
        <v>2026.1288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0.384</v>
      </c>
      <c r="D8" s="30"/>
      <c r="E8" s="30">
        <v>0.384</v>
      </c>
      <c r="F8" s="30">
        <v>0.384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0.384</v>
      </c>
      <c r="D9" s="30"/>
      <c r="E9" s="30">
        <v>0.384</v>
      </c>
      <c r="F9" s="30">
        <v>0.384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0.384</v>
      </c>
      <c r="D10" s="30"/>
      <c r="E10" s="30">
        <v>0.384</v>
      </c>
      <c r="F10" s="30">
        <v>0.384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12535.0227</v>
      </c>
      <c r="D11" s="30"/>
      <c r="E11" s="30">
        <v>12508.8939</v>
      </c>
      <c r="F11" s="30">
        <v>12508.8939</v>
      </c>
      <c r="G11" s="20"/>
      <c r="H11" s="20"/>
      <c r="I11" s="30"/>
      <c r="J11" s="30"/>
      <c r="K11" s="30"/>
      <c r="L11" s="30"/>
      <c r="M11" s="30"/>
      <c r="N11" s="30">
        <v>26.1288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3276.0205</v>
      </c>
      <c r="D12" s="30"/>
      <c r="E12" s="30">
        <v>3276.0205</v>
      </c>
      <c r="F12" s="30">
        <v>3276.0205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513.6405</v>
      </c>
      <c r="D13" s="30"/>
      <c r="E13" s="30">
        <v>513.6405</v>
      </c>
      <c r="F13" s="30">
        <v>513.6405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60</v>
      </c>
      <c r="D14" s="30"/>
      <c r="E14" s="30">
        <v>60</v>
      </c>
      <c r="F14" s="30">
        <v>60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1107.6</v>
      </c>
      <c r="D15" s="30"/>
      <c r="E15" s="30">
        <v>1107.6</v>
      </c>
      <c r="F15" s="30">
        <v>1107.6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1594.78</v>
      </c>
      <c r="D16" s="30"/>
      <c r="E16" s="30">
        <v>1594.78</v>
      </c>
      <c r="F16" s="30">
        <v>1594.78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85.8937</v>
      </c>
      <c r="D17" s="30"/>
      <c r="E17" s="30">
        <v>85.8937</v>
      </c>
      <c r="F17" s="30">
        <v>85.8937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85.8937</v>
      </c>
      <c r="D18" s="30"/>
      <c r="E18" s="30">
        <v>85.8937</v>
      </c>
      <c r="F18" s="30">
        <v>85.8937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3848.1677</v>
      </c>
      <c r="D19" s="30"/>
      <c r="E19" s="30">
        <v>3822.0389</v>
      </c>
      <c r="F19" s="30">
        <v>3822.0389</v>
      </c>
      <c r="G19" s="20"/>
      <c r="H19" s="20"/>
      <c r="I19" s="30"/>
      <c r="J19" s="30"/>
      <c r="K19" s="30"/>
      <c r="L19" s="30"/>
      <c r="M19" s="30"/>
      <c r="N19" s="30">
        <v>26.1288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225.49</v>
      </c>
      <c r="D20" s="30"/>
      <c r="E20" s="30">
        <v>225.49</v>
      </c>
      <c r="F20" s="30">
        <v>225.49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1920</v>
      </c>
      <c r="D21" s="30"/>
      <c r="E21" s="30">
        <v>1920</v>
      </c>
      <c r="F21" s="30">
        <v>1920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870</v>
      </c>
      <c r="D22" s="30"/>
      <c r="E22" s="30">
        <v>870</v>
      </c>
      <c r="F22" s="30">
        <v>870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111.6269</v>
      </c>
      <c r="D23" s="30"/>
      <c r="E23" s="30">
        <v>85.4981</v>
      </c>
      <c r="F23" s="30">
        <v>85.4981</v>
      </c>
      <c r="G23" s="20"/>
      <c r="H23" s="20"/>
      <c r="I23" s="30"/>
      <c r="J23" s="30"/>
      <c r="K23" s="30"/>
      <c r="L23" s="30"/>
      <c r="M23" s="30"/>
      <c r="N23" s="30">
        <v>26.1288</v>
      </c>
      <c r="O23" s="30"/>
    </row>
    <row r="24" s="1" customFormat="1" ht="27" customHeight="1" spans="1:15">
      <c r="A24" s="5" t="s">
        <v>76</v>
      </c>
      <c r="B24" s="57" t="s">
        <v>77</v>
      </c>
      <c r="C24" s="30">
        <v>718.22</v>
      </c>
      <c r="D24" s="30"/>
      <c r="E24" s="30">
        <v>718.22</v>
      </c>
      <c r="F24" s="30">
        <v>718.22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2.8308</v>
      </c>
      <c r="D25" s="30"/>
      <c r="E25" s="30">
        <v>2.8308</v>
      </c>
      <c r="F25" s="30">
        <v>2.8308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887.04</v>
      </c>
      <c r="D26" s="30"/>
      <c r="E26" s="30">
        <v>887.04</v>
      </c>
      <c r="F26" s="30">
        <v>887.04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887.04</v>
      </c>
      <c r="D27" s="30"/>
      <c r="E27" s="30">
        <v>887.04</v>
      </c>
      <c r="F27" s="30">
        <v>887.04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3426.36</v>
      </c>
      <c r="D28" s="30"/>
      <c r="E28" s="30">
        <v>3426.36</v>
      </c>
      <c r="F28" s="30">
        <v>3426.36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306.36</v>
      </c>
      <c r="D29" s="30"/>
      <c r="E29" s="30">
        <v>306.36</v>
      </c>
      <c r="F29" s="30">
        <v>306.36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88</v>
      </c>
      <c r="B30" s="57" t="s">
        <v>89</v>
      </c>
      <c r="C30" s="30">
        <v>3120</v>
      </c>
      <c r="D30" s="30"/>
      <c r="E30" s="30">
        <v>3120</v>
      </c>
      <c r="F30" s="30">
        <v>3120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90</v>
      </c>
      <c r="B31" s="57" t="s">
        <v>91</v>
      </c>
      <c r="C31" s="30">
        <v>89</v>
      </c>
      <c r="D31" s="30"/>
      <c r="E31" s="30">
        <v>89</v>
      </c>
      <c r="F31" s="30">
        <v>89</v>
      </c>
      <c r="G31" s="20"/>
      <c r="H31" s="20"/>
      <c r="I31" s="30"/>
      <c r="J31" s="30"/>
      <c r="K31" s="30"/>
      <c r="L31" s="30"/>
      <c r="M31" s="30"/>
      <c r="N31" s="30"/>
      <c r="O31" s="30"/>
    </row>
    <row r="32" s="1" customFormat="1" ht="27" customHeight="1" spans="1:15">
      <c r="A32" s="5" t="s">
        <v>92</v>
      </c>
      <c r="B32" s="57" t="s">
        <v>93</v>
      </c>
      <c r="C32" s="30">
        <v>86</v>
      </c>
      <c r="D32" s="30"/>
      <c r="E32" s="30">
        <v>86</v>
      </c>
      <c r="F32" s="30">
        <v>86</v>
      </c>
      <c r="G32" s="20"/>
      <c r="H32" s="20"/>
      <c r="I32" s="30"/>
      <c r="J32" s="30"/>
      <c r="K32" s="30"/>
      <c r="L32" s="30"/>
      <c r="M32" s="30"/>
      <c r="N32" s="30"/>
      <c r="O32" s="30"/>
    </row>
    <row r="33" s="1" customFormat="1" ht="27" customHeight="1" spans="1:15">
      <c r="A33" s="5" t="s">
        <v>94</v>
      </c>
      <c r="B33" s="57" t="s">
        <v>95</v>
      </c>
      <c r="C33" s="30">
        <v>3</v>
      </c>
      <c r="D33" s="30"/>
      <c r="E33" s="30">
        <v>3</v>
      </c>
      <c r="F33" s="30">
        <v>3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96</v>
      </c>
      <c r="B34" s="57" t="s">
        <v>97</v>
      </c>
      <c r="C34" s="30">
        <v>921.36</v>
      </c>
      <c r="D34" s="30"/>
      <c r="E34" s="30">
        <v>921.36</v>
      </c>
      <c r="F34" s="30">
        <v>921.36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98</v>
      </c>
      <c r="B35" s="57" t="s">
        <v>99</v>
      </c>
      <c r="C35" s="30">
        <v>189.9</v>
      </c>
      <c r="D35" s="30"/>
      <c r="E35" s="30">
        <v>189.9</v>
      </c>
      <c r="F35" s="30">
        <v>189.9</v>
      </c>
      <c r="G35" s="20"/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100</v>
      </c>
      <c r="B36" s="57" t="s">
        <v>101</v>
      </c>
      <c r="C36" s="30">
        <v>731.46</v>
      </c>
      <c r="D36" s="30"/>
      <c r="E36" s="30">
        <v>731.46</v>
      </c>
      <c r="F36" s="30">
        <v>731.46</v>
      </c>
      <c r="G36" s="20"/>
      <c r="H36" s="20"/>
      <c r="I36" s="30"/>
      <c r="J36" s="30"/>
      <c r="K36" s="30"/>
      <c r="L36" s="30"/>
      <c r="M36" s="30"/>
      <c r="N36" s="30"/>
      <c r="O36" s="30"/>
    </row>
    <row r="37" s="1" customFormat="1" ht="27" customHeight="1" spans="1:15">
      <c r="A37" s="5" t="s">
        <v>46</v>
      </c>
      <c r="B37" s="57" t="s">
        <v>102</v>
      </c>
      <c r="C37" s="30">
        <v>1.1808</v>
      </c>
      <c r="D37" s="30"/>
      <c r="E37" s="30">
        <v>1.1808</v>
      </c>
      <c r="F37" s="30">
        <v>1.1808</v>
      </c>
      <c r="G37" s="20"/>
      <c r="H37" s="20"/>
      <c r="I37" s="30"/>
      <c r="J37" s="30"/>
      <c r="K37" s="30"/>
      <c r="L37" s="30"/>
      <c r="M37" s="30"/>
      <c r="N37" s="30"/>
      <c r="O37" s="30"/>
    </row>
    <row r="38" s="1" customFormat="1" ht="27" customHeight="1" spans="1:15">
      <c r="A38" s="5" t="s">
        <v>103</v>
      </c>
      <c r="B38" s="57" t="s">
        <v>104</v>
      </c>
      <c r="C38" s="30">
        <v>1.1808</v>
      </c>
      <c r="D38" s="30"/>
      <c r="E38" s="30">
        <v>1.1808</v>
      </c>
      <c r="F38" s="30">
        <v>1.1808</v>
      </c>
      <c r="G38" s="20"/>
      <c r="H38" s="20"/>
      <c r="I38" s="30"/>
      <c r="J38" s="30"/>
      <c r="K38" s="30"/>
      <c r="L38" s="30"/>
      <c r="M38" s="30"/>
      <c r="N38" s="30"/>
      <c r="O38" s="30"/>
    </row>
    <row r="39" s="1" customFormat="1" ht="27" customHeight="1" spans="1:15">
      <c r="A39" s="5" t="s">
        <v>105</v>
      </c>
      <c r="B39" s="57" t="s">
        <v>106</v>
      </c>
      <c r="C39" s="30">
        <v>72.504</v>
      </c>
      <c r="D39" s="30"/>
      <c r="E39" s="30">
        <v>72.504</v>
      </c>
      <c r="F39" s="30">
        <v>72.504</v>
      </c>
      <c r="G39" s="20"/>
      <c r="H39" s="20"/>
      <c r="I39" s="30"/>
      <c r="J39" s="30"/>
      <c r="K39" s="30"/>
      <c r="L39" s="30"/>
      <c r="M39" s="30"/>
      <c r="N39" s="30"/>
      <c r="O39" s="30"/>
    </row>
    <row r="40" s="1" customFormat="1" ht="27" customHeight="1" spans="1:15">
      <c r="A40" s="5" t="s">
        <v>80</v>
      </c>
      <c r="B40" s="57" t="s">
        <v>107</v>
      </c>
      <c r="C40" s="30">
        <v>72.504</v>
      </c>
      <c r="D40" s="30"/>
      <c r="E40" s="30">
        <v>72.504</v>
      </c>
      <c r="F40" s="30">
        <v>72.504</v>
      </c>
      <c r="G40" s="20"/>
      <c r="H40" s="20"/>
      <c r="I40" s="30"/>
      <c r="J40" s="30"/>
      <c r="K40" s="30"/>
      <c r="L40" s="30"/>
      <c r="M40" s="30"/>
      <c r="N40" s="30"/>
      <c r="O40" s="30"/>
    </row>
    <row r="41" s="1" customFormat="1" ht="27" customHeight="1" spans="1:15">
      <c r="A41" s="5" t="s">
        <v>108</v>
      </c>
      <c r="B41" s="57" t="s">
        <v>109</v>
      </c>
      <c r="C41" s="30">
        <v>34.1784</v>
      </c>
      <c r="D41" s="30"/>
      <c r="E41" s="30">
        <v>34.1784</v>
      </c>
      <c r="F41" s="30">
        <v>34.1784</v>
      </c>
      <c r="G41" s="20"/>
      <c r="H41" s="20"/>
      <c r="I41" s="30"/>
      <c r="J41" s="30"/>
      <c r="K41" s="30"/>
      <c r="L41" s="30"/>
      <c r="M41" s="30"/>
      <c r="N41" s="30"/>
      <c r="O41" s="30"/>
    </row>
    <row r="42" s="1" customFormat="1" ht="27" customHeight="1" spans="1:15">
      <c r="A42" s="5" t="s">
        <v>110</v>
      </c>
      <c r="B42" s="57" t="s">
        <v>111</v>
      </c>
      <c r="C42" s="30">
        <v>6.6816</v>
      </c>
      <c r="D42" s="30"/>
      <c r="E42" s="30">
        <v>6.6816</v>
      </c>
      <c r="F42" s="30">
        <v>6.6816</v>
      </c>
      <c r="G42" s="20"/>
      <c r="H42" s="20"/>
      <c r="I42" s="30"/>
      <c r="J42" s="30"/>
      <c r="K42" s="30"/>
      <c r="L42" s="30"/>
      <c r="M42" s="30"/>
      <c r="N42" s="30"/>
      <c r="O42" s="30"/>
    </row>
    <row r="43" s="1" customFormat="1" ht="27" customHeight="1" spans="1:15">
      <c r="A43" s="5" t="s">
        <v>112</v>
      </c>
      <c r="B43" s="57" t="s">
        <v>113</v>
      </c>
      <c r="C43" s="30">
        <v>31.644</v>
      </c>
      <c r="D43" s="30"/>
      <c r="E43" s="30">
        <v>31.644</v>
      </c>
      <c r="F43" s="30">
        <v>31.644</v>
      </c>
      <c r="G43" s="20"/>
      <c r="H43" s="20"/>
      <c r="I43" s="30"/>
      <c r="J43" s="30"/>
      <c r="K43" s="30"/>
      <c r="L43" s="30"/>
      <c r="M43" s="30"/>
      <c r="N43" s="30"/>
      <c r="O43" s="30"/>
    </row>
    <row r="44" s="1" customFormat="1" ht="27" customHeight="1" spans="1:15">
      <c r="A44" s="5" t="s">
        <v>114</v>
      </c>
      <c r="B44" s="57" t="s">
        <v>115</v>
      </c>
      <c r="C44" s="30">
        <v>70.848</v>
      </c>
      <c r="D44" s="30"/>
      <c r="E44" s="30">
        <v>70.848</v>
      </c>
      <c r="F44" s="30">
        <v>70.848</v>
      </c>
      <c r="G44" s="20"/>
      <c r="H44" s="20"/>
      <c r="I44" s="30"/>
      <c r="J44" s="30"/>
      <c r="K44" s="30"/>
      <c r="L44" s="30"/>
      <c r="M44" s="30"/>
      <c r="N44" s="30"/>
      <c r="O44" s="30"/>
    </row>
    <row r="45" s="1" customFormat="1" ht="27" customHeight="1" spans="1:15">
      <c r="A45" s="5" t="s">
        <v>52</v>
      </c>
      <c r="B45" s="57" t="s">
        <v>116</v>
      </c>
      <c r="C45" s="30">
        <v>70.848</v>
      </c>
      <c r="D45" s="30"/>
      <c r="E45" s="30">
        <v>70.848</v>
      </c>
      <c r="F45" s="30">
        <v>70.848</v>
      </c>
      <c r="G45" s="20"/>
      <c r="H45" s="20"/>
      <c r="I45" s="30"/>
      <c r="J45" s="30"/>
      <c r="K45" s="30"/>
      <c r="L45" s="30"/>
      <c r="M45" s="30"/>
      <c r="N45" s="30"/>
      <c r="O45" s="30"/>
    </row>
    <row r="46" s="1" customFormat="1" ht="27" customHeight="1" spans="1:15">
      <c r="A46" s="5" t="s">
        <v>117</v>
      </c>
      <c r="B46" s="57" t="s">
        <v>118</v>
      </c>
      <c r="C46" s="30">
        <v>70.848</v>
      </c>
      <c r="D46" s="30"/>
      <c r="E46" s="30">
        <v>70.848</v>
      </c>
      <c r="F46" s="30">
        <v>70.848</v>
      </c>
      <c r="G46" s="20"/>
      <c r="H46" s="20"/>
      <c r="I46" s="30"/>
      <c r="J46" s="30"/>
      <c r="K46" s="30"/>
      <c r="L46" s="30"/>
      <c r="M46" s="30"/>
      <c r="N46" s="30"/>
      <c r="O46" s="30"/>
    </row>
    <row r="47" s="1" customFormat="1" ht="27" customHeight="1" spans="1:15">
      <c r="A47" s="5" t="s">
        <v>119</v>
      </c>
      <c r="B47" s="57" t="s">
        <v>120</v>
      </c>
      <c r="C47" s="30">
        <v>2000</v>
      </c>
      <c r="D47" s="30"/>
      <c r="E47" s="30"/>
      <c r="F47" s="30"/>
      <c r="G47" s="20"/>
      <c r="H47" s="20"/>
      <c r="I47" s="30"/>
      <c r="J47" s="30"/>
      <c r="K47" s="30"/>
      <c r="L47" s="30"/>
      <c r="M47" s="30"/>
      <c r="N47" s="30">
        <v>2000</v>
      </c>
      <c r="O47" s="30"/>
    </row>
    <row r="48" s="1" customFormat="1" ht="27" customHeight="1" spans="1:15">
      <c r="A48" s="5" t="s">
        <v>46</v>
      </c>
      <c r="B48" s="57" t="s">
        <v>121</v>
      </c>
      <c r="C48" s="30">
        <v>2000</v>
      </c>
      <c r="D48" s="30"/>
      <c r="E48" s="30"/>
      <c r="F48" s="30"/>
      <c r="G48" s="20"/>
      <c r="H48" s="20"/>
      <c r="I48" s="30"/>
      <c r="J48" s="30"/>
      <c r="K48" s="30"/>
      <c r="L48" s="30"/>
      <c r="M48" s="30"/>
      <c r="N48" s="30">
        <v>2000</v>
      </c>
      <c r="O48" s="30"/>
    </row>
    <row r="49" s="1" customFormat="1" ht="27" customHeight="1" spans="1:15">
      <c r="A49" s="5" t="s">
        <v>122</v>
      </c>
      <c r="B49" s="57" t="s">
        <v>123</v>
      </c>
      <c r="C49" s="30">
        <v>2000</v>
      </c>
      <c r="D49" s="30"/>
      <c r="E49" s="30"/>
      <c r="F49" s="30"/>
      <c r="G49" s="20"/>
      <c r="H49" s="20"/>
      <c r="I49" s="30"/>
      <c r="J49" s="30"/>
      <c r="K49" s="30"/>
      <c r="L49" s="30"/>
      <c r="M49" s="30"/>
      <c r="N49" s="30">
        <v>2000</v>
      </c>
      <c r="O49" s="30"/>
    </row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21" customHeight="1"/>
    <row r="59" s="1" customFormat="1" ht="21" customHeight="1"/>
    <row r="60" s="1" customFormat="1" ht="21" customHeight="1"/>
    <row r="61" s="1" customFormat="1" ht="21" customHeight="1"/>
    <row r="62" s="1" customFormat="1" ht="21" customHeight="1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  <row r="265" s="1" customFormat="1" ht="15"/>
    <row r="266" s="1" customFormat="1" ht="15"/>
    <row r="267" s="1" customFormat="1" ht="15"/>
    <row r="268" s="1" customFormat="1" ht="15"/>
    <row r="269" s="1" customFormat="1" ht="15"/>
    <row r="270" s="1" customFormat="1" ht="15"/>
    <row r="271" s="1" customFormat="1" ht="15"/>
    <row r="272" s="1" customFormat="1" ht="15"/>
    <row r="273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124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125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126</v>
      </c>
      <c r="B4" s="4"/>
      <c r="C4" s="54" t="s">
        <v>29</v>
      </c>
      <c r="D4" s="10" t="s">
        <v>127</v>
      </c>
      <c r="E4" s="4" t="s">
        <v>128</v>
      </c>
      <c r="F4" s="14"/>
      <c r="G4" s="14"/>
    </row>
    <row r="5" s="1" customFormat="1" ht="21" customHeight="1" spans="1:7">
      <c r="A5" s="4" t="s">
        <v>129</v>
      </c>
      <c r="B5" s="4" t="s">
        <v>130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14678.7587</v>
      </c>
      <c r="D7" s="20">
        <v>858.9087</v>
      </c>
      <c r="E7" s="20">
        <v>13819.85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0.384</v>
      </c>
      <c r="D8" s="20">
        <v>0.384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0.384</v>
      </c>
      <c r="D9" s="20">
        <v>0.384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0.384</v>
      </c>
      <c r="D10" s="20">
        <v>0.384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12535.0227</v>
      </c>
      <c r="D11" s="20">
        <v>715.1727</v>
      </c>
      <c r="E11" s="20">
        <v>11819.85</v>
      </c>
    </row>
    <row r="12" s="1" customFormat="1" ht="27" customHeight="1" spans="1:5">
      <c r="A12" s="20" t="s">
        <v>52</v>
      </c>
      <c r="B12" s="20" t="s">
        <v>53</v>
      </c>
      <c r="C12" s="20">
        <v>3276.0205</v>
      </c>
      <c r="D12" s="20">
        <v>513.6405</v>
      </c>
      <c r="E12" s="20">
        <v>2762.38</v>
      </c>
    </row>
    <row r="13" s="1" customFormat="1" ht="27" customHeight="1" spans="1:5">
      <c r="A13" s="20" t="s">
        <v>54</v>
      </c>
      <c r="B13" s="20" t="s">
        <v>55</v>
      </c>
      <c r="C13" s="20">
        <v>513.6405</v>
      </c>
      <c r="D13" s="20">
        <v>513.6405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60</v>
      </c>
      <c r="D14" s="20"/>
      <c r="E14" s="20">
        <v>60</v>
      </c>
    </row>
    <row r="15" s="1" customFormat="1" ht="27" customHeight="1" spans="1:5">
      <c r="A15" s="20" t="s">
        <v>58</v>
      </c>
      <c r="B15" s="20" t="s">
        <v>59</v>
      </c>
      <c r="C15" s="20">
        <v>1107.6</v>
      </c>
      <c r="D15" s="20"/>
      <c r="E15" s="20">
        <v>1107.6</v>
      </c>
    </row>
    <row r="16" s="1" customFormat="1" ht="27" customHeight="1" spans="1:5">
      <c r="A16" s="20" t="s">
        <v>60</v>
      </c>
      <c r="B16" s="20" t="s">
        <v>61</v>
      </c>
      <c r="C16" s="20">
        <v>1594.78</v>
      </c>
      <c r="D16" s="20"/>
      <c r="E16" s="20">
        <v>1594.78</v>
      </c>
    </row>
    <row r="17" s="1" customFormat="1" ht="27" customHeight="1" spans="1:5">
      <c r="A17" s="20" t="s">
        <v>62</v>
      </c>
      <c r="B17" s="20" t="s">
        <v>63</v>
      </c>
      <c r="C17" s="20">
        <v>85.8937</v>
      </c>
      <c r="D17" s="20">
        <v>85.8937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85.8937</v>
      </c>
      <c r="D18" s="20">
        <v>85.8937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3848.1677</v>
      </c>
      <c r="D19" s="20">
        <v>114.4577</v>
      </c>
      <c r="E19" s="20">
        <v>3733.71</v>
      </c>
    </row>
    <row r="20" s="1" customFormat="1" ht="27" customHeight="1" spans="1:5">
      <c r="A20" s="20" t="s">
        <v>68</v>
      </c>
      <c r="B20" s="20" t="s">
        <v>69</v>
      </c>
      <c r="C20" s="20">
        <v>225.49</v>
      </c>
      <c r="D20" s="20"/>
      <c r="E20" s="20">
        <v>225.49</v>
      </c>
    </row>
    <row r="21" s="1" customFormat="1" ht="27" customHeight="1" spans="1:5">
      <c r="A21" s="20" t="s">
        <v>70</v>
      </c>
      <c r="B21" s="20" t="s">
        <v>71</v>
      </c>
      <c r="C21" s="20">
        <v>1920</v>
      </c>
      <c r="D21" s="20"/>
      <c r="E21" s="20">
        <v>1920</v>
      </c>
    </row>
    <row r="22" s="1" customFormat="1" ht="27" customHeight="1" spans="1:5">
      <c r="A22" s="20" t="s">
        <v>72</v>
      </c>
      <c r="B22" s="20" t="s">
        <v>73</v>
      </c>
      <c r="C22" s="20">
        <v>870</v>
      </c>
      <c r="D22" s="20"/>
      <c r="E22" s="20">
        <v>870</v>
      </c>
    </row>
    <row r="23" s="1" customFormat="1" ht="27" customHeight="1" spans="1:5">
      <c r="A23" s="20" t="s">
        <v>74</v>
      </c>
      <c r="B23" s="20" t="s">
        <v>75</v>
      </c>
      <c r="C23" s="20">
        <v>111.6269</v>
      </c>
      <c r="D23" s="20">
        <v>111.6269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718.22</v>
      </c>
      <c r="D24" s="20"/>
      <c r="E24" s="20">
        <v>718.22</v>
      </c>
    </row>
    <row r="25" s="1" customFormat="1" ht="27" customHeight="1" spans="1:5">
      <c r="A25" s="20" t="s">
        <v>78</v>
      </c>
      <c r="B25" s="20" t="s">
        <v>79</v>
      </c>
      <c r="C25" s="20">
        <v>2.8308</v>
      </c>
      <c r="D25" s="20">
        <v>2.8308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887.04</v>
      </c>
      <c r="D26" s="20"/>
      <c r="E26" s="20">
        <v>887.04</v>
      </c>
    </row>
    <row r="27" s="1" customFormat="1" ht="27" customHeight="1" spans="1:5">
      <c r="A27" s="20" t="s">
        <v>82</v>
      </c>
      <c r="B27" s="20" t="s">
        <v>83</v>
      </c>
      <c r="C27" s="20">
        <v>887.04</v>
      </c>
      <c r="D27" s="20"/>
      <c r="E27" s="20">
        <v>887.04</v>
      </c>
    </row>
    <row r="28" s="1" customFormat="1" ht="27" customHeight="1" spans="1:5">
      <c r="A28" s="20" t="s">
        <v>84</v>
      </c>
      <c r="B28" s="20" t="s">
        <v>85</v>
      </c>
      <c r="C28" s="20">
        <v>3426.36</v>
      </c>
      <c r="D28" s="20"/>
      <c r="E28" s="20">
        <v>3426.36</v>
      </c>
    </row>
    <row r="29" s="1" customFormat="1" ht="27" customHeight="1" spans="1:5">
      <c r="A29" s="20" t="s">
        <v>86</v>
      </c>
      <c r="B29" s="20" t="s">
        <v>87</v>
      </c>
      <c r="C29" s="20">
        <v>306.36</v>
      </c>
      <c r="D29" s="20"/>
      <c r="E29" s="20">
        <v>306.36</v>
      </c>
    </row>
    <row r="30" s="1" customFormat="1" ht="27" customHeight="1" spans="1:5">
      <c r="A30" s="20" t="s">
        <v>88</v>
      </c>
      <c r="B30" s="20" t="s">
        <v>89</v>
      </c>
      <c r="C30" s="20">
        <v>3120</v>
      </c>
      <c r="D30" s="20"/>
      <c r="E30" s="20">
        <v>3120</v>
      </c>
    </row>
    <row r="31" s="1" customFormat="1" ht="27" customHeight="1" spans="1:5">
      <c r="A31" s="20" t="s">
        <v>90</v>
      </c>
      <c r="B31" s="20" t="s">
        <v>91</v>
      </c>
      <c r="C31" s="20">
        <v>89</v>
      </c>
      <c r="D31" s="20"/>
      <c r="E31" s="20">
        <v>89</v>
      </c>
    </row>
    <row r="32" s="1" customFormat="1" ht="27" customHeight="1" spans="1:5">
      <c r="A32" s="20" t="s">
        <v>92</v>
      </c>
      <c r="B32" s="20" t="s">
        <v>93</v>
      </c>
      <c r="C32" s="20">
        <v>86</v>
      </c>
      <c r="D32" s="20"/>
      <c r="E32" s="20">
        <v>86</v>
      </c>
    </row>
    <row r="33" s="1" customFormat="1" ht="27" customHeight="1" spans="1:5">
      <c r="A33" s="20" t="s">
        <v>94</v>
      </c>
      <c r="B33" s="20" t="s">
        <v>95</v>
      </c>
      <c r="C33" s="20">
        <v>3</v>
      </c>
      <c r="D33" s="20"/>
      <c r="E33" s="20">
        <v>3</v>
      </c>
    </row>
    <row r="34" s="1" customFormat="1" ht="27" customHeight="1" spans="1:5">
      <c r="A34" s="20" t="s">
        <v>96</v>
      </c>
      <c r="B34" s="20" t="s">
        <v>97</v>
      </c>
      <c r="C34" s="20">
        <v>921.36</v>
      </c>
      <c r="D34" s="20"/>
      <c r="E34" s="20">
        <v>921.36</v>
      </c>
    </row>
    <row r="35" s="1" customFormat="1" ht="27" customHeight="1" spans="1:5">
      <c r="A35" s="20" t="s">
        <v>98</v>
      </c>
      <c r="B35" s="20" t="s">
        <v>99</v>
      </c>
      <c r="C35" s="20">
        <v>189.9</v>
      </c>
      <c r="D35" s="20"/>
      <c r="E35" s="20">
        <v>189.9</v>
      </c>
    </row>
    <row r="36" s="1" customFormat="1" ht="27" customHeight="1" spans="1:5">
      <c r="A36" s="20" t="s">
        <v>100</v>
      </c>
      <c r="B36" s="20" t="s">
        <v>101</v>
      </c>
      <c r="C36" s="20">
        <v>731.46</v>
      </c>
      <c r="D36" s="20"/>
      <c r="E36" s="20">
        <v>731.46</v>
      </c>
    </row>
    <row r="37" s="1" customFormat="1" ht="27" customHeight="1" spans="1:5">
      <c r="A37" s="20" t="s">
        <v>46</v>
      </c>
      <c r="B37" s="20" t="s">
        <v>102</v>
      </c>
      <c r="C37" s="20">
        <v>1.1808</v>
      </c>
      <c r="D37" s="20">
        <v>1.1808</v>
      </c>
      <c r="E37" s="20"/>
    </row>
    <row r="38" s="1" customFormat="1" ht="27" customHeight="1" spans="1:5">
      <c r="A38" s="20" t="s">
        <v>103</v>
      </c>
      <c r="B38" s="20" t="s">
        <v>104</v>
      </c>
      <c r="C38" s="20">
        <v>1.1808</v>
      </c>
      <c r="D38" s="20">
        <v>1.1808</v>
      </c>
      <c r="E38" s="20"/>
    </row>
    <row r="39" s="1" customFormat="1" ht="27" customHeight="1" spans="1:5">
      <c r="A39" s="20" t="s">
        <v>105</v>
      </c>
      <c r="B39" s="20" t="s">
        <v>106</v>
      </c>
      <c r="C39" s="20">
        <v>72.504</v>
      </c>
      <c r="D39" s="20">
        <v>72.504</v>
      </c>
      <c r="E39" s="20"/>
    </row>
    <row r="40" s="1" customFormat="1" ht="27" customHeight="1" spans="1:5">
      <c r="A40" s="20" t="s">
        <v>80</v>
      </c>
      <c r="B40" s="20" t="s">
        <v>107</v>
      </c>
      <c r="C40" s="20">
        <v>72.504</v>
      </c>
      <c r="D40" s="20">
        <v>72.504</v>
      </c>
      <c r="E40" s="20"/>
    </row>
    <row r="41" s="1" customFormat="1" ht="27" customHeight="1" spans="1:5">
      <c r="A41" s="20" t="s">
        <v>108</v>
      </c>
      <c r="B41" s="20" t="s">
        <v>109</v>
      </c>
      <c r="C41" s="20">
        <v>34.1784</v>
      </c>
      <c r="D41" s="20">
        <v>34.1784</v>
      </c>
      <c r="E41" s="20"/>
    </row>
    <row r="42" s="1" customFormat="1" ht="27" customHeight="1" spans="1:5">
      <c r="A42" s="20" t="s">
        <v>110</v>
      </c>
      <c r="B42" s="20" t="s">
        <v>111</v>
      </c>
      <c r="C42" s="20">
        <v>6.6816</v>
      </c>
      <c r="D42" s="20">
        <v>6.6816</v>
      </c>
      <c r="E42" s="20"/>
    </row>
    <row r="43" s="1" customFormat="1" ht="27" customHeight="1" spans="1:5">
      <c r="A43" s="20" t="s">
        <v>112</v>
      </c>
      <c r="B43" s="20" t="s">
        <v>113</v>
      </c>
      <c r="C43" s="20">
        <v>31.644</v>
      </c>
      <c r="D43" s="20">
        <v>31.644</v>
      </c>
      <c r="E43" s="20"/>
    </row>
    <row r="44" s="1" customFormat="1" ht="27" customHeight="1" spans="1:5">
      <c r="A44" s="20" t="s">
        <v>114</v>
      </c>
      <c r="B44" s="20" t="s">
        <v>115</v>
      </c>
      <c r="C44" s="20">
        <v>70.848</v>
      </c>
      <c r="D44" s="20">
        <v>70.848</v>
      </c>
      <c r="E44" s="20"/>
    </row>
    <row r="45" s="1" customFormat="1" ht="27" customHeight="1" spans="1:5">
      <c r="A45" s="20" t="s">
        <v>52</v>
      </c>
      <c r="B45" s="20" t="s">
        <v>116</v>
      </c>
      <c r="C45" s="20">
        <v>70.848</v>
      </c>
      <c r="D45" s="20">
        <v>70.848</v>
      </c>
      <c r="E45" s="20"/>
    </row>
    <row r="46" s="1" customFormat="1" ht="27" customHeight="1" spans="1:5">
      <c r="A46" s="20" t="s">
        <v>117</v>
      </c>
      <c r="B46" s="20" t="s">
        <v>118</v>
      </c>
      <c r="C46" s="20">
        <v>70.848</v>
      </c>
      <c r="D46" s="20">
        <v>70.848</v>
      </c>
      <c r="E46" s="20"/>
    </row>
    <row r="47" s="1" customFormat="1" ht="27" customHeight="1" spans="1:5">
      <c r="A47" s="20" t="s">
        <v>119</v>
      </c>
      <c r="B47" s="20" t="s">
        <v>120</v>
      </c>
      <c r="C47" s="20">
        <v>2000</v>
      </c>
      <c r="D47" s="20"/>
      <c r="E47" s="20">
        <v>2000</v>
      </c>
    </row>
    <row r="48" s="1" customFormat="1" ht="27" customHeight="1" spans="1:5">
      <c r="A48" s="20" t="s">
        <v>46</v>
      </c>
      <c r="B48" s="20" t="s">
        <v>121</v>
      </c>
      <c r="C48" s="20">
        <v>2000</v>
      </c>
      <c r="D48" s="20"/>
      <c r="E48" s="20">
        <v>2000</v>
      </c>
    </row>
    <row r="49" s="1" customFormat="1" ht="27" customHeight="1" spans="1:5">
      <c r="A49" s="20" t="s">
        <v>122</v>
      </c>
      <c r="B49" s="20" t="s">
        <v>123</v>
      </c>
      <c r="C49" s="20">
        <v>2000</v>
      </c>
      <c r="D49" s="20"/>
      <c r="E49" s="20">
        <v>2000</v>
      </c>
    </row>
    <row r="50" s="1" customFormat="1" ht="21" customHeight="1" spans="1:5">
      <c r="A50" s="3"/>
      <c r="B50" s="3"/>
      <c r="C50" s="3"/>
      <c r="D50" s="3"/>
      <c r="E50" s="3"/>
    </row>
    <row r="51" s="1" customFormat="1" ht="21" customHeight="1"/>
    <row r="52" s="1" customFormat="1" ht="21" customHeight="1" spans="3:3">
      <c r="C52" s="52"/>
    </row>
    <row r="53" s="1" customFormat="1" ht="21" customHeight="1" spans="5:5">
      <c r="E53" s="52"/>
    </row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21" customHeight="1"/>
    <row r="59" s="1" customFormat="1" ht="21" customHeight="1"/>
    <row r="60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131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132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133</v>
      </c>
      <c r="F5" s="32" t="s">
        <v>134</v>
      </c>
      <c r="G5" s="7" t="s">
        <v>135</v>
      </c>
    </row>
    <row r="6" s="1" customFormat="1" ht="17.25" customHeight="1" spans="1:7">
      <c r="A6" s="41" t="s">
        <v>8</v>
      </c>
      <c r="B6" s="12">
        <v>12652.6299</v>
      </c>
      <c r="C6" s="42" t="s">
        <v>136</v>
      </c>
      <c r="D6" s="6">
        <f ca="1">IF(ISBLANK('财拨总表（引用）'!B6)," ",'财拨总表（引用）'!B6)</f>
        <v>12652.6299</v>
      </c>
      <c r="E6" s="6">
        <f ca="1">IF(ISBLANK('财拨总表（引用）'!C6)," ",'财拨总表（引用）'!C6)</f>
        <v>12652.6299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137</v>
      </c>
      <c r="B7" s="12">
        <v>12652.6299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0.384</v>
      </c>
      <c r="E7" s="6">
        <f ca="1">IF(ISBLANK('财拨总表（引用）'!C7)," ",'财拨总表（引用）'!C7)</f>
        <v>0.384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138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12508.8939</v>
      </c>
      <c r="E8" s="6">
        <f ca="1">IF(ISBLANK('财拨总表（引用）'!C8)," ",'财拨总表（引用）'!C8)</f>
        <v>12508.8939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139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72.504</v>
      </c>
      <c r="E9" s="6">
        <f ca="1">IF(ISBLANK('财拨总表（引用）'!C9)," ",'财拨总表（引用）'!C9)</f>
        <v>72.504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70.848</v>
      </c>
      <c r="E10" s="6">
        <f ca="1">IF(ISBLANK('财拨总表（引用）'!C10)," ",'财拨总表（引用）'!C10)</f>
        <v>70.848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140</v>
      </c>
      <c r="B47" s="48"/>
      <c r="C47" s="20" t="s">
        <v>141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142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143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12652.6299</v>
      </c>
      <c r="C52" s="51" t="s">
        <v>24</v>
      </c>
      <c r="D52" s="49">
        <f ca="1">IF(ISBLANK('财拨总表（引用）'!B6)," ",'财拨总表（引用）'!B6)</f>
        <v>12652.6299</v>
      </c>
      <c r="E52" s="49">
        <f ca="1">IF(ISBLANK('财拨总表（引用）'!C6)," ",'财拨总表（引用）'!C6)</f>
        <v>12652.6299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144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126</v>
      </c>
      <c r="B4" s="4"/>
      <c r="C4" s="4" t="s">
        <v>145</v>
      </c>
      <c r="D4" s="4"/>
      <c r="E4" s="4"/>
      <c r="F4" s="14"/>
      <c r="G4" s="14"/>
    </row>
    <row r="5" s="1" customFormat="1" ht="21" customHeight="1" spans="1:7">
      <c r="A5" s="4" t="s">
        <v>129</v>
      </c>
      <c r="B5" s="4" t="s">
        <v>130</v>
      </c>
      <c r="C5" s="4" t="s">
        <v>29</v>
      </c>
      <c r="D5" s="4" t="s">
        <v>127</v>
      </c>
      <c r="E5" s="4" t="s">
        <v>128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12652.6299</v>
      </c>
      <c r="D7" s="20">
        <v>832.7799</v>
      </c>
      <c r="E7" s="20">
        <v>11819.85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0.384</v>
      </c>
      <c r="D8" s="20">
        <v>0.384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0.384</v>
      </c>
      <c r="D9" s="20">
        <v>0.384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0.384</v>
      </c>
      <c r="D10" s="20">
        <v>0.384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12508.8939</v>
      </c>
      <c r="D11" s="20">
        <v>689.0439</v>
      </c>
      <c r="E11" s="20">
        <v>11819.85</v>
      </c>
    </row>
    <row r="12" s="1" customFormat="1" ht="28.5" customHeight="1" spans="1:5">
      <c r="A12" s="20" t="s">
        <v>52</v>
      </c>
      <c r="B12" s="20" t="s">
        <v>53</v>
      </c>
      <c r="C12" s="20">
        <v>3276.0205</v>
      </c>
      <c r="D12" s="20">
        <v>513.6405</v>
      </c>
      <c r="E12" s="20">
        <v>2762.38</v>
      </c>
    </row>
    <row r="13" s="1" customFormat="1" ht="28.5" customHeight="1" spans="1:5">
      <c r="A13" s="20" t="s">
        <v>54</v>
      </c>
      <c r="B13" s="20" t="s">
        <v>55</v>
      </c>
      <c r="C13" s="20">
        <v>513.6405</v>
      </c>
      <c r="D13" s="20">
        <v>513.6405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60</v>
      </c>
      <c r="D14" s="20"/>
      <c r="E14" s="20">
        <v>60</v>
      </c>
    </row>
    <row r="15" s="1" customFormat="1" ht="28.5" customHeight="1" spans="1:5">
      <c r="A15" s="20" t="s">
        <v>58</v>
      </c>
      <c r="B15" s="20" t="s">
        <v>59</v>
      </c>
      <c r="C15" s="20">
        <v>1107.6</v>
      </c>
      <c r="D15" s="20"/>
      <c r="E15" s="20">
        <v>1107.6</v>
      </c>
    </row>
    <row r="16" s="1" customFormat="1" ht="28.5" customHeight="1" spans="1:5">
      <c r="A16" s="20" t="s">
        <v>60</v>
      </c>
      <c r="B16" s="20" t="s">
        <v>61</v>
      </c>
      <c r="C16" s="20">
        <v>1594.78</v>
      </c>
      <c r="D16" s="20"/>
      <c r="E16" s="20">
        <v>1594.78</v>
      </c>
    </row>
    <row r="17" s="1" customFormat="1" ht="28.5" customHeight="1" spans="1:5">
      <c r="A17" s="20" t="s">
        <v>62</v>
      </c>
      <c r="B17" s="20" t="s">
        <v>63</v>
      </c>
      <c r="C17" s="20">
        <v>85.8937</v>
      </c>
      <c r="D17" s="20">
        <v>85.8937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85.8937</v>
      </c>
      <c r="D18" s="20">
        <v>85.8937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3822.0389</v>
      </c>
      <c r="D19" s="20">
        <v>88.3289</v>
      </c>
      <c r="E19" s="20">
        <v>3733.71</v>
      </c>
    </row>
    <row r="20" s="1" customFormat="1" ht="28.5" customHeight="1" spans="1:5">
      <c r="A20" s="20" t="s">
        <v>68</v>
      </c>
      <c r="B20" s="20" t="s">
        <v>69</v>
      </c>
      <c r="C20" s="20">
        <v>225.49</v>
      </c>
      <c r="D20" s="20"/>
      <c r="E20" s="20">
        <v>225.49</v>
      </c>
    </row>
    <row r="21" s="1" customFormat="1" ht="28.5" customHeight="1" spans="1:5">
      <c r="A21" s="20" t="s">
        <v>70</v>
      </c>
      <c r="B21" s="20" t="s">
        <v>71</v>
      </c>
      <c r="C21" s="20">
        <v>1920</v>
      </c>
      <c r="D21" s="20"/>
      <c r="E21" s="20">
        <v>1920</v>
      </c>
    </row>
    <row r="22" s="1" customFormat="1" ht="28.5" customHeight="1" spans="1:5">
      <c r="A22" s="20" t="s">
        <v>72</v>
      </c>
      <c r="B22" s="20" t="s">
        <v>73</v>
      </c>
      <c r="C22" s="20">
        <v>870</v>
      </c>
      <c r="D22" s="20"/>
      <c r="E22" s="20">
        <v>870</v>
      </c>
    </row>
    <row r="23" s="1" customFormat="1" ht="28.5" customHeight="1" spans="1:5">
      <c r="A23" s="20" t="s">
        <v>74</v>
      </c>
      <c r="B23" s="20" t="s">
        <v>75</v>
      </c>
      <c r="C23" s="20">
        <v>85.4981</v>
      </c>
      <c r="D23" s="20">
        <v>85.4981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718.22</v>
      </c>
      <c r="D24" s="20"/>
      <c r="E24" s="20">
        <v>718.22</v>
      </c>
    </row>
    <row r="25" s="1" customFormat="1" ht="28.5" customHeight="1" spans="1:5">
      <c r="A25" s="20" t="s">
        <v>78</v>
      </c>
      <c r="B25" s="20" t="s">
        <v>79</v>
      </c>
      <c r="C25" s="20">
        <v>2.8308</v>
      </c>
      <c r="D25" s="20">
        <v>2.8308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887.04</v>
      </c>
      <c r="D26" s="20"/>
      <c r="E26" s="20">
        <v>887.04</v>
      </c>
    </row>
    <row r="27" s="1" customFormat="1" ht="28.5" customHeight="1" spans="1:5">
      <c r="A27" s="20" t="s">
        <v>82</v>
      </c>
      <c r="B27" s="20" t="s">
        <v>83</v>
      </c>
      <c r="C27" s="20">
        <v>887.04</v>
      </c>
      <c r="D27" s="20"/>
      <c r="E27" s="20">
        <v>887.04</v>
      </c>
    </row>
    <row r="28" s="1" customFormat="1" ht="28.5" customHeight="1" spans="1:5">
      <c r="A28" s="20" t="s">
        <v>84</v>
      </c>
      <c r="B28" s="20" t="s">
        <v>85</v>
      </c>
      <c r="C28" s="20">
        <v>3426.36</v>
      </c>
      <c r="D28" s="20"/>
      <c r="E28" s="20">
        <v>3426.36</v>
      </c>
    </row>
    <row r="29" s="1" customFormat="1" ht="28.5" customHeight="1" spans="1:5">
      <c r="A29" s="20" t="s">
        <v>86</v>
      </c>
      <c r="B29" s="20" t="s">
        <v>87</v>
      </c>
      <c r="C29" s="20">
        <v>306.36</v>
      </c>
      <c r="D29" s="20"/>
      <c r="E29" s="20">
        <v>306.36</v>
      </c>
    </row>
    <row r="30" s="1" customFormat="1" ht="28.5" customHeight="1" spans="1:5">
      <c r="A30" s="20" t="s">
        <v>88</v>
      </c>
      <c r="B30" s="20" t="s">
        <v>89</v>
      </c>
      <c r="C30" s="20">
        <v>3120</v>
      </c>
      <c r="D30" s="20"/>
      <c r="E30" s="20">
        <v>3120</v>
      </c>
    </row>
    <row r="31" s="1" customFormat="1" ht="28.5" customHeight="1" spans="1:5">
      <c r="A31" s="20" t="s">
        <v>90</v>
      </c>
      <c r="B31" s="20" t="s">
        <v>91</v>
      </c>
      <c r="C31" s="20">
        <v>89</v>
      </c>
      <c r="D31" s="20"/>
      <c r="E31" s="20">
        <v>89</v>
      </c>
    </row>
    <row r="32" s="1" customFormat="1" ht="28.5" customHeight="1" spans="1:5">
      <c r="A32" s="20" t="s">
        <v>92</v>
      </c>
      <c r="B32" s="20" t="s">
        <v>93</v>
      </c>
      <c r="C32" s="20">
        <v>86</v>
      </c>
      <c r="D32" s="20"/>
      <c r="E32" s="20">
        <v>86</v>
      </c>
    </row>
    <row r="33" s="1" customFormat="1" ht="28.5" customHeight="1" spans="1:5">
      <c r="A33" s="20" t="s">
        <v>94</v>
      </c>
      <c r="B33" s="20" t="s">
        <v>95</v>
      </c>
      <c r="C33" s="20">
        <v>3</v>
      </c>
      <c r="D33" s="20"/>
      <c r="E33" s="20">
        <v>3</v>
      </c>
    </row>
    <row r="34" s="1" customFormat="1" ht="28.5" customHeight="1" spans="1:5">
      <c r="A34" s="20" t="s">
        <v>96</v>
      </c>
      <c r="B34" s="20" t="s">
        <v>97</v>
      </c>
      <c r="C34" s="20">
        <v>921.36</v>
      </c>
      <c r="D34" s="20"/>
      <c r="E34" s="20">
        <v>921.36</v>
      </c>
    </row>
    <row r="35" s="1" customFormat="1" ht="28.5" customHeight="1" spans="1:5">
      <c r="A35" s="20" t="s">
        <v>98</v>
      </c>
      <c r="B35" s="20" t="s">
        <v>99</v>
      </c>
      <c r="C35" s="20">
        <v>189.9</v>
      </c>
      <c r="D35" s="20"/>
      <c r="E35" s="20">
        <v>189.9</v>
      </c>
    </row>
    <row r="36" s="1" customFormat="1" ht="28.5" customHeight="1" spans="1:5">
      <c r="A36" s="20" t="s">
        <v>100</v>
      </c>
      <c r="B36" s="20" t="s">
        <v>101</v>
      </c>
      <c r="C36" s="20">
        <v>731.46</v>
      </c>
      <c r="D36" s="20"/>
      <c r="E36" s="20">
        <v>731.46</v>
      </c>
    </row>
    <row r="37" s="1" customFormat="1" ht="28.5" customHeight="1" spans="1:5">
      <c r="A37" s="20" t="s">
        <v>46</v>
      </c>
      <c r="B37" s="20" t="s">
        <v>102</v>
      </c>
      <c r="C37" s="20">
        <v>1.1808</v>
      </c>
      <c r="D37" s="20">
        <v>1.1808</v>
      </c>
      <c r="E37" s="20"/>
    </row>
    <row r="38" s="1" customFormat="1" ht="28.5" customHeight="1" spans="1:5">
      <c r="A38" s="20" t="s">
        <v>103</v>
      </c>
      <c r="B38" s="20" t="s">
        <v>104</v>
      </c>
      <c r="C38" s="20">
        <v>1.1808</v>
      </c>
      <c r="D38" s="20">
        <v>1.1808</v>
      </c>
      <c r="E38" s="20"/>
    </row>
    <row r="39" s="1" customFormat="1" ht="28.5" customHeight="1" spans="1:5">
      <c r="A39" s="20" t="s">
        <v>105</v>
      </c>
      <c r="B39" s="20" t="s">
        <v>106</v>
      </c>
      <c r="C39" s="20">
        <v>72.504</v>
      </c>
      <c r="D39" s="20">
        <v>72.504</v>
      </c>
      <c r="E39" s="20"/>
    </row>
    <row r="40" s="1" customFormat="1" ht="28.5" customHeight="1" spans="1:5">
      <c r="A40" s="20" t="s">
        <v>80</v>
      </c>
      <c r="B40" s="20" t="s">
        <v>107</v>
      </c>
      <c r="C40" s="20">
        <v>72.504</v>
      </c>
      <c r="D40" s="20">
        <v>72.504</v>
      </c>
      <c r="E40" s="20"/>
    </row>
    <row r="41" s="1" customFormat="1" ht="28.5" customHeight="1" spans="1:5">
      <c r="A41" s="20" t="s">
        <v>108</v>
      </c>
      <c r="B41" s="20" t="s">
        <v>109</v>
      </c>
      <c r="C41" s="20">
        <v>34.1784</v>
      </c>
      <c r="D41" s="20">
        <v>34.1784</v>
      </c>
      <c r="E41" s="20"/>
    </row>
    <row r="42" s="1" customFormat="1" ht="28.5" customHeight="1" spans="1:5">
      <c r="A42" s="20" t="s">
        <v>110</v>
      </c>
      <c r="B42" s="20" t="s">
        <v>111</v>
      </c>
      <c r="C42" s="20">
        <v>6.6816</v>
      </c>
      <c r="D42" s="20">
        <v>6.6816</v>
      </c>
      <c r="E42" s="20"/>
    </row>
    <row r="43" s="1" customFormat="1" ht="28.5" customHeight="1" spans="1:5">
      <c r="A43" s="20" t="s">
        <v>112</v>
      </c>
      <c r="B43" s="20" t="s">
        <v>113</v>
      </c>
      <c r="C43" s="20">
        <v>31.644</v>
      </c>
      <c r="D43" s="20">
        <v>31.644</v>
      </c>
      <c r="E43" s="20"/>
    </row>
    <row r="44" s="1" customFormat="1" ht="28.5" customHeight="1" spans="1:5">
      <c r="A44" s="20" t="s">
        <v>114</v>
      </c>
      <c r="B44" s="20" t="s">
        <v>115</v>
      </c>
      <c r="C44" s="20">
        <v>70.848</v>
      </c>
      <c r="D44" s="20">
        <v>70.848</v>
      </c>
      <c r="E44" s="20"/>
    </row>
    <row r="45" s="1" customFormat="1" ht="28.5" customHeight="1" spans="1:5">
      <c r="A45" s="20" t="s">
        <v>52</v>
      </c>
      <c r="B45" s="20" t="s">
        <v>116</v>
      </c>
      <c r="C45" s="20">
        <v>70.848</v>
      </c>
      <c r="D45" s="20">
        <v>70.848</v>
      </c>
      <c r="E45" s="20"/>
    </row>
    <row r="46" s="1" customFormat="1" ht="28.5" customHeight="1" spans="1:5">
      <c r="A46" s="20" t="s">
        <v>117</v>
      </c>
      <c r="B46" s="20" t="s">
        <v>118</v>
      </c>
      <c r="C46" s="20">
        <v>70.848</v>
      </c>
      <c r="D46" s="20">
        <v>70.848</v>
      </c>
      <c r="E46" s="20"/>
    </row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146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147</v>
      </c>
      <c r="B4" s="4"/>
      <c r="C4" s="4" t="s">
        <v>148</v>
      </c>
      <c r="D4" s="4"/>
      <c r="E4" s="4"/>
      <c r="F4" s="14"/>
      <c r="G4" s="14"/>
    </row>
    <row r="5" s="1" customFormat="1" ht="21" customHeight="1" spans="1:7">
      <c r="A5" s="4" t="s">
        <v>129</v>
      </c>
      <c r="B5" s="10" t="s">
        <v>130</v>
      </c>
      <c r="C5" s="32" t="s">
        <v>29</v>
      </c>
      <c r="D5" s="32" t="s">
        <v>149</v>
      </c>
      <c r="E5" s="32" t="s">
        <v>150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832.7799</v>
      </c>
      <c r="D7" s="30">
        <v>780.2799</v>
      </c>
      <c r="E7" s="30">
        <v>52.5</v>
      </c>
      <c r="F7" s="34"/>
      <c r="G7" s="34"/>
      <c r="H7" s="13"/>
    </row>
    <row r="8" s="1" customFormat="1" ht="27" customHeight="1" spans="1:5">
      <c r="A8" s="5" t="s">
        <v>151</v>
      </c>
      <c r="B8" s="5" t="s">
        <v>152</v>
      </c>
      <c r="C8" s="30">
        <v>763.8397</v>
      </c>
      <c r="D8" s="30">
        <v>763.8397</v>
      </c>
      <c r="E8" s="30"/>
    </row>
    <row r="9" s="1" customFormat="1" ht="27" customHeight="1" spans="1:5">
      <c r="A9" s="5" t="s">
        <v>153</v>
      </c>
      <c r="B9" s="5" t="s">
        <v>154</v>
      </c>
      <c r="C9" s="30">
        <v>258.7824</v>
      </c>
      <c r="D9" s="30">
        <v>258.7824</v>
      </c>
      <c r="E9" s="30"/>
    </row>
    <row r="10" s="1" customFormat="1" ht="27" customHeight="1" spans="1:5">
      <c r="A10" s="5" t="s">
        <v>155</v>
      </c>
      <c r="B10" s="5" t="s">
        <v>156</v>
      </c>
      <c r="C10" s="30">
        <v>125.544</v>
      </c>
      <c r="D10" s="30">
        <v>125.544</v>
      </c>
      <c r="E10" s="30"/>
    </row>
    <row r="11" s="1" customFormat="1" ht="27" customHeight="1" spans="1:5">
      <c r="A11" s="5" t="s">
        <v>157</v>
      </c>
      <c r="B11" s="5" t="s">
        <v>158</v>
      </c>
      <c r="C11" s="30">
        <v>21.8652</v>
      </c>
      <c r="D11" s="30">
        <v>21.8652</v>
      </c>
      <c r="E11" s="30"/>
    </row>
    <row r="12" s="1" customFormat="1" ht="27" customHeight="1" spans="1:5">
      <c r="A12" s="5" t="s">
        <v>159</v>
      </c>
      <c r="B12" s="5" t="s">
        <v>160</v>
      </c>
      <c r="C12" s="30">
        <v>15.2064</v>
      </c>
      <c r="D12" s="30">
        <v>15.2064</v>
      </c>
      <c r="E12" s="30"/>
    </row>
    <row r="13" s="1" customFormat="1" ht="27" customHeight="1" spans="1:5">
      <c r="A13" s="5" t="s">
        <v>161</v>
      </c>
      <c r="B13" s="5" t="s">
        <v>162</v>
      </c>
      <c r="C13" s="30">
        <v>104.52</v>
      </c>
      <c r="D13" s="30">
        <v>104.52</v>
      </c>
      <c r="E13" s="30"/>
    </row>
    <row r="14" s="1" customFormat="1" ht="27" customHeight="1" spans="1:5">
      <c r="A14" s="5" t="s">
        <v>163</v>
      </c>
      <c r="B14" s="5" t="s">
        <v>164</v>
      </c>
      <c r="C14" s="30">
        <v>85.8937</v>
      </c>
      <c r="D14" s="30">
        <v>85.8937</v>
      </c>
      <c r="E14" s="30"/>
    </row>
    <row r="15" s="1" customFormat="1" ht="27" customHeight="1" spans="1:5">
      <c r="A15" s="5" t="s">
        <v>165</v>
      </c>
      <c r="B15" s="5" t="s">
        <v>166</v>
      </c>
      <c r="C15" s="30">
        <v>40.86</v>
      </c>
      <c r="D15" s="30">
        <v>40.86</v>
      </c>
      <c r="E15" s="30"/>
    </row>
    <row r="16" s="1" customFormat="1" ht="27" customHeight="1" spans="1:5">
      <c r="A16" s="5" t="s">
        <v>167</v>
      </c>
      <c r="B16" s="5" t="s">
        <v>168</v>
      </c>
      <c r="C16" s="30">
        <v>31.644</v>
      </c>
      <c r="D16" s="30">
        <v>31.644</v>
      </c>
      <c r="E16" s="30"/>
    </row>
    <row r="17" s="1" customFormat="1" ht="27" customHeight="1" spans="1:5">
      <c r="A17" s="5" t="s">
        <v>169</v>
      </c>
      <c r="B17" s="5" t="s">
        <v>170</v>
      </c>
      <c r="C17" s="30">
        <v>1.476</v>
      </c>
      <c r="D17" s="30">
        <v>1.476</v>
      </c>
      <c r="E17" s="30"/>
    </row>
    <row r="18" s="1" customFormat="1" ht="27" customHeight="1" spans="1:5">
      <c r="A18" s="5" t="s">
        <v>171</v>
      </c>
      <c r="B18" s="5" t="s">
        <v>172</v>
      </c>
      <c r="C18" s="30">
        <v>70.848</v>
      </c>
      <c r="D18" s="30">
        <v>70.848</v>
      </c>
      <c r="E18" s="30"/>
    </row>
    <row r="19" s="1" customFormat="1" ht="27" customHeight="1" spans="1:5">
      <c r="A19" s="5" t="s">
        <v>173</v>
      </c>
      <c r="B19" s="5" t="s">
        <v>174</v>
      </c>
      <c r="C19" s="30">
        <v>7.2</v>
      </c>
      <c r="D19" s="30">
        <v>7.2</v>
      </c>
      <c r="E19" s="30"/>
    </row>
    <row r="20" s="1" customFormat="1" ht="27" customHeight="1" spans="1:5">
      <c r="A20" s="5" t="s">
        <v>175</v>
      </c>
      <c r="B20" s="5" t="s">
        <v>176</v>
      </c>
      <c r="C20" s="30">
        <v>52.5</v>
      </c>
      <c r="D20" s="30"/>
      <c r="E20" s="30">
        <v>52.5</v>
      </c>
    </row>
    <row r="21" s="1" customFormat="1" ht="27" customHeight="1" spans="1:5">
      <c r="A21" s="5" t="s">
        <v>177</v>
      </c>
      <c r="B21" s="5" t="s">
        <v>178</v>
      </c>
      <c r="C21" s="30">
        <v>23</v>
      </c>
      <c r="D21" s="30"/>
      <c r="E21" s="30">
        <v>23</v>
      </c>
    </row>
    <row r="22" s="1" customFormat="1" ht="27" customHeight="1" spans="1:5">
      <c r="A22" s="5" t="s">
        <v>179</v>
      </c>
      <c r="B22" s="5" t="s">
        <v>180</v>
      </c>
      <c r="C22" s="30">
        <v>15.4</v>
      </c>
      <c r="D22" s="30"/>
      <c r="E22" s="30">
        <v>15.4</v>
      </c>
    </row>
    <row r="23" s="1" customFormat="1" ht="27" customHeight="1" spans="1:5">
      <c r="A23" s="5" t="s">
        <v>181</v>
      </c>
      <c r="B23" s="5" t="s">
        <v>182</v>
      </c>
      <c r="C23" s="30">
        <v>3.072</v>
      </c>
      <c r="D23" s="30"/>
      <c r="E23" s="30">
        <v>3.072</v>
      </c>
    </row>
    <row r="24" s="1" customFormat="1" ht="27" customHeight="1" spans="1:5">
      <c r="A24" s="5" t="s">
        <v>183</v>
      </c>
      <c r="B24" s="5" t="s">
        <v>184</v>
      </c>
      <c r="C24" s="30">
        <v>11.028</v>
      </c>
      <c r="D24" s="30"/>
      <c r="E24" s="30">
        <v>11.028</v>
      </c>
    </row>
    <row r="25" s="1" customFormat="1" ht="27" customHeight="1" spans="1:5">
      <c r="A25" s="5" t="s">
        <v>185</v>
      </c>
      <c r="B25" s="5" t="s">
        <v>186</v>
      </c>
      <c r="C25" s="30">
        <v>16.4402</v>
      </c>
      <c r="D25" s="30">
        <v>16.4402</v>
      </c>
      <c r="E25" s="30"/>
    </row>
    <row r="26" s="1" customFormat="1" ht="27" customHeight="1" spans="1:5">
      <c r="A26" s="5" t="s">
        <v>187</v>
      </c>
      <c r="B26" s="5" t="s">
        <v>188</v>
      </c>
      <c r="C26" s="30">
        <v>14.0402</v>
      </c>
      <c r="D26" s="30">
        <v>14.0402</v>
      </c>
      <c r="E26" s="30"/>
    </row>
    <row r="27" s="1" customFormat="1" ht="27" customHeight="1" spans="1:5">
      <c r="A27" s="5" t="s">
        <v>189</v>
      </c>
      <c r="B27" s="5" t="s">
        <v>190</v>
      </c>
      <c r="C27" s="30">
        <v>2.4</v>
      </c>
      <c r="D27" s="30">
        <v>2.4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191</v>
      </c>
      <c r="F1" s="23"/>
      <c r="G1" s="23"/>
    </row>
    <row r="2" s="1" customFormat="1" ht="30" customHeight="1" spans="1:7">
      <c r="A2" s="16" t="s">
        <v>192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125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193</v>
      </c>
      <c r="B4" s="4" t="s">
        <v>194</v>
      </c>
      <c r="C4" s="4" t="s">
        <v>29</v>
      </c>
      <c r="D4" s="25" t="s">
        <v>195</v>
      </c>
      <c r="E4" s="25" t="s">
        <v>196</v>
      </c>
      <c r="F4" s="25" t="s">
        <v>197</v>
      </c>
      <c r="G4" s="25" t="s">
        <v>198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199</v>
      </c>
      <c r="B7" s="29" t="s">
        <v>200</v>
      </c>
      <c r="C7" s="30">
        <v>15.4</v>
      </c>
      <c r="D7" s="30"/>
      <c r="E7" s="31">
        <v>15.4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201</v>
      </c>
      <c r="E1" s="19"/>
      <c r="F1" s="14"/>
      <c r="G1" s="14"/>
    </row>
    <row r="2" s="1" customFormat="1" ht="29.25" customHeight="1" spans="1:7">
      <c r="A2" s="16" t="s">
        <v>202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126</v>
      </c>
      <c r="B4" s="4"/>
      <c r="C4" s="4" t="s">
        <v>145</v>
      </c>
      <c r="D4" s="4"/>
      <c r="E4" s="4"/>
      <c r="F4" s="14"/>
      <c r="G4" s="14"/>
    </row>
    <row r="5" s="1" customFormat="1" ht="21" customHeight="1" spans="1:7">
      <c r="A5" s="4" t="s">
        <v>129</v>
      </c>
      <c r="B5" s="4" t="s">
        <v>130</v>
      </c>
      <c r="C5" s="4" t="s">
        <v>29</v>
      </c>
      <c r="D5" s="4" t="s">
        <v>127</v>
      </c>
      <c r="E5" s="4" t="s">
        <v>128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203</v>
      </c>
      <c r="D1" s="15"/>
      <c r="E1" s="15"/>
      <c r="F1" s="14"/>
      <c r="G1" s="14"/>
    </row>
    <row r="2" s="1" customFormat="1" ht="29.25" customHeight="1" spans="1:7">
      <c r="A2" s="16" t="s">
        <v>204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126</v>
      </c>
      <c r="B4" s="4"/>
      <c r="C4" s="4" t="s">
        <v>145</v>
      </c>
      <c r="D4" s="4"/>
      <c r="E4" s="4"/>
      <c r="F4" s="14"/>
      <c r="G4" s="14"/>
    </row>
    <row r="5" s="1" customFormat="1" ht="28.5" customHeight="1" spans="1:7">
      <c r="A5" s="4" t="s">
        <v>129</v>
      </c>
      <c r="B5" s="4" t="s">
        <v>130</v>
      </c>
      <c r="C5" s="4" t="s">
        <v>29</v>
      </c>
      <c r="D5" s="4" t="s">
        <v>127</v>
      </c>
      <c r="E5" s="4" t="s">
        <v>128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205</v>
      </c>
      <c r="B2" s="9"/>
      <c r="C2" s="9"/>
    </row>
    <row r="3" s="1" customFormat="1" ht="17.25" customHeight="1"/>
    <row r="4" s="1" customFormat="1" ht="15.75" customHeight="1" spans="1:3">
      <c r="A4" s="10" t="s">
        <v>206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14678.7587</v>
      </c>
      <c r="C7" s="12"/>
      <c r="D7" s="13"/>
      <c r="F7" s="13"/>
    </row>
    <row r="8" s="1" customFormat="1" ht="27" customHeight="1" spans="1:3">
      <c r="A8" s="5" t="s">
        <v>45</v>
      </c>
      <c r="B8" s="12">
        <v>0.384</v>
      </c>
      <c r="C8" s="12"/>
    </row>
    <row r="9" s="1" customFormat="1" ht="27" customHeight="1" spans="1:3">
      <c r="A9" s="5" t="s">
        <v>51</v>
      </c>
      <c r="B9" s="12">
        <v>12535.0227</v>
      </c>
      <c r="C9" s="12"/>
    </row>
    <row r="10" s="1" customFormat="1" ht="27" customHeight="1" spans="1:3">
      <c r="A10" s="5" t="s">
        <v>106</v>
      </c>
      <c r="B10" s="12">
        <v>72.504</v>
      </c>
      <c r="C10" s="12"/>
    </row>
    <row r="11" s="1" customFormat="1" ht="27" customHeight="1" spans="1:3">
      <c r="A11" s="5" t="s">
        <v>115</v>
      </c>
      <c r="B11" s="12">
        <v>70.848</v>
      </c>
      <c r="C11" s="12"/>
    </row>
    <row r="12" s="1" customFormat="1" ht="27" customHeight="1" spans="1:3">
      <c r="A12" s="5" t="s">
        <v>120</v>
      </c>
      <c r="B12" s="12">
        <v>2000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207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206</v>
      </c>
      <c r="B3" s="4" t="s">
        <v>31</v>
      </c>
      <c r="C3" s="4" t="s">
        <v>133</v>
      </c>
      <c r="D3" s="4" t="s">
        <v>134</v>
      </c>
      <c r="E3" s="4" t="s">
        <v>208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12652.6299</v>
      </c>
      <c r="C6" s="6">
        <v>12652.6299</v>
      </c>
      <c r="D6" s="6"/>
      <c r="E6" s="6"/>
    </row>
    <row r="7" s="1" customFormat="1" ht="27" customHeight="1" spans="1:5">
      <c r="A7" s="5" t="s">
        <v>45</v>
      </c>
      <c r="B7" s="6">
        <v>0.384</v>
      </c>
      <c r="C7" s="6">
        <v>0.384</v>
      </c>
      <c r="D7" s="6"/>
      <c r="E7" s="6"/>
    </row>
    <row r="8" s="1" customFormat="1" ht="27" customHeight="1" spans="1:5">
      <c r="A8" s="5" t="s">
        <v>51</v>
      </c>
      <c r="B8" s="6">
        <v>12508.8939</v>
      </c>
      <c r="C8" s="6">
        <v>12508.8939</v>
      </c>
      <c r="D8" s="6"/>
      <c r="E8" s="6"/>
    </row>
    <row r="9" s="1" customFormat="1" ht="27" customHeight="1" spans="1:5">
      <c r="A9" s="5" t="s">
        <v>106</v>
      </c>
      <c r="B9" s="6">
        <v>72.504</v>
      </c>
      <c r="C9" s="6">
        <v>72.504</v>
      </c>
      <c r="D9" s="6"/>
      <c r="E9" s="6"/>
    </row>
    <row r="10" s="1" customFormat="1" ht="27" customHeight="1" spans="1:5">
      <c r="A10" s="5" t="s">
        <v>115</v>
      </c>
      <c r="B10" s="6">
        <v>70.848</v>
      </c>
      <c r="C10" s="6">
        <v>70.848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2023-02-15T01:23:37Z</dcterms:created>
  <dcterms:modified xsi:type="dcterms:W3CDTF">2023-02-15T01:23:49Z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