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<sst xmlns="http://schemas.openxmlformats.org/spreadsheetml/2006/main" count="493" uniqueCount="221">
  <si>
    <t>收支预算总表</t>
  </si>
  <si>
    <t>填报单位:[403]兴国县卫生健康委员会 , [403001]兴国县卫生健康委员会 , [403002]兴国县卫生健康综合监督执法局 , [403003]兴国县疾病预防控制中心 , [403004]兴国县卫生健康服务中心 , [403005]兴国县计划生育协会 , [403006]兴国县中等卫生职业技术学校 , [403007]兴国县中医院 , [403008]兴国县人民医院 , [403009]兴国县结核病防治所 , [403010]兴国县皮肤病性病防治所 , [403011]兴国县妇幼保健计划生育服务中心 , [403012]兴国县潋江镇卫生院 , [403013]兴国县长冈乡中心卫生院 , [403014]兴国县高兴镇中心卫生院 , [403015]兴国县江背镇卫生院 , [403016]兴国县良村镇卫生院 , [403017]兴国县龙口镇卫生院 , [403018]兴国县梅窖镇卫生院 , [403019]兴国县鼎龙乡卫生院 , [403020]兴国县古龙岗镇中心卫生院 , [403021]兴国县南坑乡卫生院 , [403022]兴国县方太乡卫生院 , [403023]兴国县城岗镇中心卫生院 , [403024]兴国县枫边乡卫生院 , [403025]兴国县崇贤乡卫生院 , [403026]兴国县茶园乡卫生院 , [403027]兴国县隆坪乡卫生院 , [403028]兴国县均村乡中心卫生院 , [403029]兴国县永丰镇卫生院 , [403030]兴国县埠头乡卫生院 , [403031]兴国县社富乡中心卫生院 , [403032]兴国县杰村乡卫生院 , [403033]兴国县兴莲乡卫生院 , [403034]兴国县东村乡卫生院 , [403035]兴国县樟木乡卫生院 , [403036]兴国县兴江乡卫生院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</si>
  <si>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</si>
  <si>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</si>
  <si>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</si>
  <si>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</si>
  <si>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</si>
  <si>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</si>
  <si>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</si>
  <si>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</si>
  <si>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</si>
  <si>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</si>
  <si>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</si>
  <si>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</si>
  <si>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</si>
  <si>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</si>
  <si>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</si>
  <si>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</si>
  <si>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</si>
  <si>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</si>
  <si>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</si>
  <si>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</si>
  <si>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</si>
  <si>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</si>
  <si>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</si>
  <si>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</si>
  <si>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[403]兴国县卫生健康委员会 , [403001]兴国县卫生健康委员会 , [403002]兴国县卫生健康综合监督执法局 , [403003]兴国县疾病预防控制中心 , [403004]兴国县卫生健康服务中心 , [403005]兴国县计划生育协会 , [403006]兴国县中等卫生职业技术学校 , [403007]兴国县中医院 , [403008]兴国县人民医院 , [403009]兴国县结核病防治所 , [403010]兴国县皮肤病性病防治所 , [403011]兴国县妇幼保健计划生育服务中心 , [403012]兴国县潋江镇卫生院 , [403013]兴国县长冈乡中心卫生院 , [403014]兴国县高兴镇中心卫生院 , [403015]兴国县江背镇卫生院 , [403016]兴国县良村镇卫生院 , [403017]兴国县龙口镇卫生院 , [403018]兴国县梅窖镇卫生院 , [403019]兴国县鼎龙乡卫生院 , [403020]兴国县古龙岗镇中心卫生院 , [403021]兴国县南坑乡卫生院 , [403022]兴国县方太乡卫生院 , [403023]兴国县城岗镇中心卫生院 , [403024]兴国县枫边乡卫生院 , [403025]兴国县崇贤乡卫生院 , [403026]兴国县茶园乡卫生院 , [403027]兴国县隆坪乡卫生院 , [403028]兴国县均村乡中心卫生院 , [403029]兴国县永丰镇卫生院 , [403030]兴国县埠头乡卫生院 , [403031]兴国县社富乡中心卫生院 , [403032]兴国县杰村乡卫生院 , [403033]兴国县兴莲乡卫生院 , [403034]兴国县东村乡卫生院 , [403035]兴国县樟木乡卫生院 , [403036]兴国县兴江乡卫生院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</si>
  <si>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</si>
  <si>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</si>
  <si>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</si>
  <si>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</si>
  <si>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</si>
  <si>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</si>
  <si>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</si>
  <si>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</si>
  <si>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</si>
  <si>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</si>
  <si>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</si>
  <si>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</si>
  <si>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</si>
  <si>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</si>
  <si>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</si>
  <si>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</si>
  <si>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</si>
  <si>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205</t>
  </si>
  <si>
    <t>教育支出</t>
  </si>
  <si>
    <t>　03</t>
  </si>
  <si>
    <t>　职业教育</t>
  </si>
  <si>
    <t>　　2050302</t>
  </si>
  <si>
    <t>　　中等职业教育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</si>
  <si>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</si>
  <si>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</si>
  <si>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</si>
  <si>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</si>
  <si>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</si>
  <si>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</si>
  <si>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</si>
  <si>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</si>
  <si>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　08</t>
  </si>
  <si>
    <t>　抚恤</t>
  </si>
  <si>
    <t>　　2080801</t>
  </si>
  <si>
    <t>　　死亡抚恤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</si>
  <si>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</si>
  <si>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</si>
  <si>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</si>
  <si>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</si>
  <si>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</si>
  <si>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</si>
  <si>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01</t>
  </si>
  <si>
    <t>　卫生健康管理事务</t>
  </si>
  <si>
    <t>　　2100101</t>
  </si>
  <si>
    <t>　　行政运行</t>
  </si>
  <si>
    <t>　02</t>
  </si>
  <si>
    <t>　公立医院</t>
  </si>
  <si>
    <t>　　2100201</t>
  </si>
  <si>
    <t>　　综合医院</t>
  </si>
  <si>
    <t>　　2100202</t>
  </si>
  <si>
    <t>　　中医（民族）医院</t>
  </si>
  <si>
    <t>　　2100206</t>
  </si>
  <si>
    <t>　　妇幼保健医院</t>
  </si>
  <si>
    <t>　　2100299</t>
  </si>
  <si>
    <t>　　其他公立医院支出</t>
  </si>
  <si>
    <t>　基层医疗卫生机构</t>
  </si>
  <si>
    <t>　　2100302</t>
  </si>
  <si>
    <t>　　乡镇卫生院</t>
  </si>
  <si>
    <t>　　2100399</t>
  </si>
  <si>
    <t>　　其他基层医疗卫生机构支出</t>
  </si>
  <si>
    <t>　04</t>
  </si>
  <si>
    <t>　公共卫生</t>
  </si>
  <si>
    <t>　　2100401</t>
  </si>
  <si>
    <t>　　疾病预防控制机构</t>
  </si>
  <si>
    <t>　　2100402</t>
  </si>
  <si>
    <t>　　卫生监督机构</t>
  </si>
  <si>
    <t>　　2100403</t>
  </si>
  <si>
    <t>　　妇幼保健机构</t>
  </si>
  <si>
    <t>　　2100407</t>
  </si>
  <si>
    <t>　　其他专业公共卫生机构</t>
  </si>
  <si>
    <t>　　2100408</t>
  </si>
  <si>
    <t>　　基本公共卫生服务</t>
  </si>
  <si>
    <t>　　2100409</t>
  </si>
  <si>
    <t>　　重大公共卫生服务</t>
  </si>
  <si>
    <t>　　2100499</t>
  </si>
  <si>
    <t>　　其他公共卫生支出</t>
  </si>
  <si>
    <t>　07</t>
  </si>
  <si>
    <t>　计划生育事务</t>
  </si>
  <si>
    <t>　　2100717</t>
  </si>
  <si>
    <t>　　计划生育服务</t>
  </si>
  <si>
    <t>　　2100799</t>
  </si>
  <si>
    <t>　　其他计划生育事务支出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</si>
  <si>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</si>
  <si>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</si>
  <si>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</si>
  <si>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</si>
  <si>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</si>
  <si>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</si>
  <si>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</si>
  <si>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</si>
  <si>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219</t>
  </si>
  <si>
    <t>援助其他地区支出</t>
  </si>
  <si>
    <t>　其他支出</t>
  </si>
  <si>
    <t>　　21999</t>
  </si>
  <si>
    <t>　　其他支出</t>
  </si>
  <si>
    <t>221</t>
  </si>
  <si>
    <t>住房保障支出</t>
  </si>
  <si>
    <t>　住房改革支出</t>
  </si>
  <si>
    <t>　　2210201</t>
  </si>
  <si>
    <t>　　住房公积金</t>
  </si>
  <si>
    <t>229</t>
  </si>
  <si>
    <t>其他支出</t>
  </si>
  <si>
    <t>　　2299999</t>
  </si>
  <si>
    <t>部门支出总表</t>
  </si>
  <si>
    <t>填报单位[403]兴国县卫生健康委员会 , [403001]兴国县卫生健康委员会 , [403002]兴国县卫生健康综合监督执法局 , [403003]兴国县疾病预防控制中心 , [403004]兴国县卫生健康服务中心 , [403005]兴国县计划生育协会 , [403006]兴国县中等卫生职业技术学校 , [403007]兴国县中医院 , [403008]兴国县人民医院 , [403009]兴国县结核病防治所 , [403010]兴国县皮肤病性病防治所 , [403011]兴国县妇幼保健计划生育服务中心 , [403012]兴国县潋江镇卫生院 , [403013]兴国县长冈乡中心卫生院 , [403014]兴国县高兴镇中心卫生院 , [403015]兴国县江背镇卫生院 , [403016]兴国县良村镇卫生院 , [403017]兴国县龙口镇卫生院 , [403018]兴国县梅窖镇卫生院 , [403019]兴国县鼎龙乡卫生院 , [403020]兴国县古龙岗镇中心卫生院 , [403021]兴国县南坑乡卫生院 , [403022]兴国县方太乡卫生院 , [403023]兴国县城岗镇中心卫生院 , [403024]兴国县枫边乡卫生院 , [403025]兴国县崇贤乡卫生院 , [403026]兴国县茶园乡卫生院 , [403027]兴国县隆坪乡卫生院 , [403028]兴国县均村乡中心卫生院 , [403029]兴国县永丰镇卫生院 , [403030]兴国县埠头乡卫生院 , [403031]兴国县社富乡中心卫生院 , [403032]兴国县杰村乡卫生院 , [403033]兴国县兴莲乡卫生院 , [403034]兴国县东村乡卫生院 , [403035]兴国县樟木乡卫生院 , [403036]兴国县兴江乡卫生院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</si>
  <si>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</si>
  <si>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</si>
  <si>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</si>
  <si>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</si>
  <si>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</si>
  <si>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</si>
  <si>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</si>
  <si>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</si>
  <si>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</si>
  <si>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</si>
  <si>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</si>
  <si>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</si>
  <si>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</si>
  <si>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</si>
  <si>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</si>
  <si>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</si>
  <si>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</si>
  <si>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</si>
  <si>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</si>
  <si>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</si>
  <si>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</si>
  <si>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</si>
  <si>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</si>
  <si>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</si>
  <si>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</si>
  <si>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</si>
  <si>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</si>
  <si>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</si>
  <si>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</si>
  <si>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</si>
  <si>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</si>
  <si>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</si>
  <si>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</si>
  <si>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</si>
  <si>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</si>
  <si>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</si>
  <si>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</si>
  <si>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</si>
  <si>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</si>
  <si>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</si>
  <si>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</si>
  <si>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</si>
  <si>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</si>
  <si>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</si>
  <si>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</si>
  <si>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</si>
  <si>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</si>
  <si>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</si>
  <si>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</si>
  <si>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</si>
  <si>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</si>
  <si>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</si>
  <si>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</si>
  <si>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</si>
  <si>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</si>
  <si>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</si>
  <si>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</si>
  <si>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</si>
  <si>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</si>
  <si>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</si>
  <si>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</si>
  <si>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</si>
  <si>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</si>
  <si>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</si>
  <si>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</si>
  <si>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</si>
  <si>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</si>
  <si>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</si>
  <si>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</si>
  <si>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</si>
  <si>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</si>
  <si>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</si>
  <si>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</si>
  <si>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</si>
  <si>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</si>
  <si>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</si>
  <si>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</si>
  <si>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</si>
  <si>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</si>
  <si>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403</t>
  </si>
  <si>
    <t>兴国县卫生健康委员会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</si>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</sst>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_(* #,##0.00_);_(* \(#,##0.00\);_(* &quot;-&quot;??_);_(@_)"/>
    <numFmt numFmtId="178" formatCode="_(* #,##0_);_(* \(#,##0\);_(* &quot;-&quot;_);_(@_)"/>
    <numFmt numFmtId="179" formatCode="_(\$* #,##0_);_(\$* \(#,##0\);_(\$* &quot;-&quot;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14244.2146</v>
      </c>
      <c r="C6" s="65" t="str">
        <f>IF(ISBLANK('支出总表（引用）'!A8)," ",'支出总表（引用）'!A8)</f>
        <v>教育支出</v>
      </c>
      <c r="D6" s="20">
        <f>IF(ISBLANK('支出总表（引用）'!B8)," ",'支出总表（引用）'!B8)</f>
        <v>930.4422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14244.2146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1469.4972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167412.3138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援助其他地区支出</v>
      </c>
      <c r="D9" s="20">
        <f>IF(ISBLANK('支出总表（引用）'!B11)," ",'支出总表（引用）'!B11)</f>
        <v>133.0269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住房保障支出</v>
      </c>
      <c r="D10" s="20">
        <f>IF(ISBLANK('支出总表（引用）'!B12)," ",'支出总表（引用）'!B12)</f>
        <v>264.7024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>
        <v>154654.9163</v>
      </c>
      <c r="C11" s="65" t="str">
        <f>IF(ISBLANK('支出总表（引用）'!A13)," ",'支出总表（引用）'!A13)</f>
        <v>其他支出</v>
      </c>
      <c r="D11" s="20">
        <f>IF(ISBLANK('支出总表（引用）'!B13)," ",'支出总表（引用）'!B13)</f>
        <v>13208.7342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14519.5858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183418.7167</v>
      </c>
      <c r="C49" s="63" t="s">
        <v>19</v>
      </c>
      <c r="D49" s="30">
        <f>IF(ISBLANK('支出总表（引用）'!B7)," ",'支出总表（引用）'!B7)</f>
        <v>183418.7167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183418.7167</v>
      </c>
      <c r="C53" s="63" t="s">
        <v>24</v>
      </c>
      <c r="D53" s="30">
        <f>B53</f>
        <v>183418.7167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7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183418.7167</v>
      </c>
      <c r="D7" s="30"/>
      <c r="E7" s="30">
        <v>14244.2146</v>
      </c>
      <c r="F7" s="30">
        <v>14244.2146</v>
      </c>
      <c r="G7" s="20"/>
      <c r="H7" s="20"/>
      <c r="I7" s="30"/>
      <c r="J7" s="30">
        <v>154654.9163</v>
      </c>
      <c r="K7" s="30"/>
      <c r="L7" s="30"/>
      <c r="M7" s="30"/>
      <c r="N7" s="30">
        <v>14519.5858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930.4422</v>
      </c>
      <c r="D8" s="30"/>
      <c r="E8" s="30">
        <v>119.631</v>
      </c>
      <c r="F8" s="30">
        <v>119.631</v>
      </c>
      <c r="G8" s="20"/>
      <c r="H8" s="20"/>
      <c r="I8" s="30"/>
      <c r="J8" s="30">
        <v>65</v>
      </c>
      <c r="K8" s="30"/>
      <c r="L8" s="30"/>
      <c r="M8" s="30"/>
      <c r="N8" s="30">
        <v>745.8112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930.4422</v>
      </c>
      <c r="D9" s="30"/>
      <c r="E9" s="30">
        <v>119.631</v>
      </c>
      <c r="F9" s="30">
        <v>119.631</v>
      </c>
      <c r="G9" s="20"/>
      <c r="H9" s="20"/>
      <c r="I9" s="30"/>
      <c r="J9" s="30">
        <v>65</v>
      </c>
      <c r="K9" s="30"/>
      <c r="L9" s="30"/>
      <c r="M9" s="30"/>
      <c r="N9" s="30">
        <v>745.8112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930.4422</v>
      </c>
      <c r="D10" s="30"/>
      <c r="E10" s="30">
        <v>119.631</v>
      </c>
      <c r="F10" s="30">
        <v>119.631</v>
      </c>
      <c r="G10" s="20"/>
      <c r="H10" s="20"/>
      <c r="I10" s="30"/>
      <c r="J10" s="30">
        <v>65</v>
      </c>
      <c r="K10" s="30"/>
      <c r="L10" s="30"/>
      <c r="M10" s="30"/>
      <c r="N10" s="30">
        <v>745.8112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4123.6194</v>
      </c>
      <c r="D11" s="30"/>
      <c r="E11" s="30">
        <v>1445.4381</v>
      </c>
      <c r="F11" s="30">
        <v>1445.4381</v>
      </c>
      <c r="G11" s="20"/>
      <c r="H11" s="20"/>
      <c r="I11" s="30"/>
      <c r="J11" s="30">
        <v>2678.1813</v>
      </c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4045.0342</v>
      </c>
      <c r="D12" s="30"/>
      <c r="E12" s="30">
        <v>1435.4277</v>
      </c>
      <c r="F12" s="30">
        <v>1435.4277</v>
      </c>
      <c r="G12" s="20"/>
      <c r="H12" s="20"/>
      <c r="I12" s="30"/>
      <c r="J12" s="30">
        <v>2609.6065</v>
      </c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3059.7834</v>
      </c>
      <c r="D13" s="30"/>
      <c r="E13" s="30">
        <v>1129.0491</v>
      </c>
      <c r="F13" s="30">
        <v>1129.0491</v>
      </c>
      <c r="G13" s="20"/>
      <c r="H13" s="20"/>
      <c r="I13" s="30"/>
      <c r="J13" s="30">
        <v>1930.7343</v>
      </c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985.2508</v>
      </c>
      <c r="D14" s="30"/>
      <c r="E14" s="30">
        <v>306.3786</v>
      </c>
      <c r="F14" s="30">
        <v>306.3786</v>
      </c>
      <c r="G14" s="20"/>
      <c r="H14" s="20"/>
      <c r="I14" s="30"/>
      <c r="J14" s="30">
        <v>678.8722</v>
      </c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13.5955</v>
      </c>
      <c r="D15" s="30"/>
      <c r="E15" s="30"/>
      <c r="F15" s="30"/>
      <c r="G15" s="20"/>
      <c r="H15" s="20"/>
      <c r="I15" s="30"/>
      <c r="J15" s="30">
        <v>13.5955</v>
      </c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13.5955</v>
      </c>
      <c r="D16" s="30"/>
      <c r="E16" s="30"/>
      <c r="F16" s="30"/>
      <c r="G16" s="20"/>
      <c r="H16" s="20"/>
      <c r="I16" s="30"/>
      <c r="J16" s="30">
        <v>13.5955</v>
      </c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64.9897</v>
      </c>
      <c r="D17" s="30"/>
      <c r="E17" s="30">
        <v>10.0104</v>
      </c>
      <c r="F17" s="30">
        <v>10.0104</v>
      </c>
      <c r="G17" s="20"/>
      <c r="H17" s="20"/>
      <c r="I17" s="30"/>
      <c r="J17" s="30">
        <v>54.9793</v>
      </c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64.9897</v>
      </c>
      <c r="D18" s="30"/>
      <c r="E18" s="30">
        <v>10.0104</v>
      </c>
      <c r="F18" s="30">
        <v>10.0104</v>
      </c>
      <c r="G18" s="20"/>
      <c r="H18" s="20"/>
      <c r="I18" s="30"/>
      <c r="J18" s="30">
        <v>54.9793</v>
      </c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162802.0108</v>
      </c>
      <c r="D19" s="30"/>
      <c r="E19" s="30">
        <v>12399.4431</v>
      </c>
      <c r="F19" s="30">
        <v>12399.4431</v>
      </c>
      <c r="G19" s="20"/>
      <c r="H19" s="20"/>
      <c r="I19" s="30"/>
      <c r="J19" s="30">
        <v>149453.5251</v>
      </c>
      <c r="K19" s="30"/>
      <c r="L19" s="30"/>
      <c r="M19" s="30"/>
      <c r="N19" s="30">
        <v>949.0426</v>
      </c>
      <c r="O19" s="30"/>
    </row>
    <row r="20" s="1" customFormat="1" ht="27" customHeight="1" spans="1:15">
      <c r="A20" s="5" t="s">
        <v>68</v>
      </c>
      <c r="B20" s="57" t="s">
        <v>69</v>
      </c>
      <c r="C20" s="30">
        <v>419.3387</v>
      </c>
      <c r="D20" s="30"/>
      <c r="E20" s="30">
        <v>419.3387</v>
      </c>
      <c r="F20" s="30">
        <v>419.3387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419.3387</v>
      </c>
      <c r="D21" s="30"/>
      <c r="E21" s="30">
        <v>419.3387</v>
      </c>
      <c r="F21" s="30">
        <v>419.3387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121575.0396</v>
      </c>
      <c r="D22" s="30"/>
      <c r="E22" s="30">
        <v>3447.4017</v>
      </c>
      <c r="F22" s="30">
        <v>3447.4017</v>
      </c>
      <c r="G22" s="20"/>
      <c r="H22" s="20"/>
      <c r="I22" s="30"/>
      <c r="J22" s="30">
        <v>118127.6379</v>
      </c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83671.8293</v>
      </c>
      <c r="D23" s="30"/>
      <c r="E23" s="30">
        <v>1948.4971</v>
      </c>
      <c r="F23" s="30">
        <v>1948.4971</v>
      </c>
      <c r="G23" s="20"/>
      <c r="H23" s="20"/>
      <c r="I23" s="30"/>
      <c r="J23" s="30">
        <v>81723.3322</v>
      </c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24327.1228</v>
      </c>
      <c r="D24" s="30"/>
      <c r="E24" s="30">
        <v>723.2822</v>
      </c>
      <c r="F24" s="30">
        <v>723.2822</v>
      </c>
      <c r="G24" s="20"/>
      <c r="H24" s="20"/>
      <c r="I24" s="30"/>
      <c r="J24" s="30">
        <v>23603.8406</v>
      </c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13434.8875</v>
      </c>
      <c r="D25" s="30"/>
      <c r="E25" s="30">
        <v>634.4224</v>
      </c>
      <c r="F25" s="30">
        <v>634.4224</v>
      </c>
      <c r="G25" s="20"/>
      <c r="H25" s="20"/>
      <c r="I25" s="30"/>
      <c r="J25" s="30">
        <v>12800.4651</v>
      </c>
      <c r="K25" s="30"/>
      <c r="L25" s="30"/>
      <c r="M25" s="30"/>
      <c r="N25" s="30"/>
      <c r="O25" s="30"/>
    </row>
    <row r="26" s="1" customFormat="1" ht="27" customHeight="1" spans="1:15">
      <c r="A26" s="5" t="s">
        <v>80</v>
      </c>
      <c r="B26" s="57" t="s">
        <v>81</v>
      </c>
      <c r="C26" s="30">
        <v>141.2</v>
      </c>
      <c r="D26" s="30"/>
      <c r="E26" s="30">
        <v>141.2</v>
      </c>
      <c r="F26" s="30">
        <v>141.2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46</v>
      </c>
      <c r="B27" s="57" t="s">
        <v>82</v>
      </c>
      <c r="C27" s="30">
        <v>33755.4764</v>
      </c>
      <c r="D27" s="30"/>
      <c r="E27" s="30">
        <v>4794.2576</v>
      </c>
      <c r="F27" s="30">
        <v>4794.2576</v>
      </c>
      <c r="G27" s="20"/>
      <c r="H27" s="20"/>
      <c r="I27" s="30"/>
      <c r="J27" s="30">
        <v>28961.2188</v>
      </c>
      <c r="K27" s="30"/>
      <c r="L27" s="30"/>
      <c r="M27" s="30"/>
      <c r="N27" s="30"/>
      <c r="O27" s="30"/>
    </row>
    <row r="28" s="1" customFormat="1" ht="27" customHeight="1" spans="1:15">
      <c r="A28" s="5" t="s">
        <v>83</v>
      </c>
      <c r="B28" s="57" t="s">
        <v>84</v>
      </c>
      <c r="C28" s="30">
        <v>33502.7964</v>
      </c>
      <c r="D28" s="30"/>
      <c r="E28" s="30">
        <v>4541.5776</v>
      </c>
      <c r="F28" s="30">
        <v>4541.5776</v>
      </c>
      <c r="G28" s="20"/>
      <c r="H28" s="20"/>
      <c r="I28" s="30"/>
      <c r="J28" s="30">
        <v>28961.2188</v>
      </c>
      <c r="K28" s="30"/>
      <c r="L28" s="30"/>
      <c r="M28" s="30"/>
      <c r="N28" s="30"/>
      <c r="O28" s="30"/>
    </row>
    <row r="29" s="1" customFormat="1" ht="27" customHeight="1" spans="1:15">
      <c r="A29" s="5" t="s">
        <v>85</v>
      </c>
      <c r="B29" s="57" t="s">
        <v>86</v>
      </c>
      <c r="C29" s="30">
        <v>252.68</v>
      </c>
      <c r="D29" s="30"/>
      <c r="E29" s="30">
        <v>252.68</v>
      </c>
      <c r="F29" s="30">
        <v>252.68</v>
      </c>
      <c r="G29" s="20"/>
      <c r="H29" s="20"/>
      <c r="I29" s="30"/>
      <c r="J29" s="30"/>
      <c r="K29" s="30"/>
      <c r="L29" s="30"/>
      <c r="M29" s="30"/>
      <c r="N29" s="30"/>
      <c r="O29" s="30"/>
    </row>
    <row r="30" s="1" customFormat="1" ht="27" customHeight="1" spans="1:15">
      <c r="A30" s="5" t="s">
        <v>87</v>
      </c>
      <c r="B30" s="57" t="s">
        <v>88</v>
      </c>
      <c r="C30" s="30">
        <v>4328.6906</v>
      </c>
      <c r="D30" s="30"/>
      <c r="E30" s="30">
        <v>1721.3714</v>
      </c>
      <c r="F30" s="30">
        <v>1721.3714</v>
      </c>
      <c r="G30" s="20"/>
      <c r="H30" s="20"/>
      <c r="I30" s="30"/>
      <c r="J30" s="30">
        <v>1658.2766</v>
      </c>
      <c r="K30" s="30"/>
      <c r="L30" s="30"/>
      <c r="M30" s="30"/>
      <c r="N30" s="30">
        <v>949.0426</v>
      </c>
      <c r="O30" s="30"/>
    </row>
    <row r="31" s="1" customFormat="1" ht="27" customHeight="1" spans="1:15">
      <c r="A31" s="5" t="s">
        <v>89</v>
      </c>
      <c r="B31" s="57" t="s">
        <v>90</v>
      </c>
      <c r="C31" s="30">
        <v>3406.0432</v>
      </c>
      <c r="D31" s="30"/>
      <c r="E31" s="30">
        <v>798.724</v>
      </c>
      <c r="F31" s="30">
        <v>798.724</v>
      </c>
      <c r="G31" s="20"/>
      <c r="H31" s="20"/>
      <c r="I31" s="30"/>
      <c r="J31" s="30">
        <v>1658.2766</v>
      </c>
      <c r="K31" s="30"/>
      <c r="L31" s="30"/>
      <c r="M31" s="30"/>
      <c r="N31" s="30">
        <v>949.0426</v>
      </c>
      <c r="O31" s="30"/>
    </row>
    <row r="32" s="1" customFormat="1" ht="27" customHeight="1" spans="1:15">
      <c r="A32" s="5" t="s">
        <v>91</v>
      </c>
      <c r="B32" s="57" t="s">
        <v>92</v>
      </c>
      <c r="C32" s="30">
        <v>198.3879</v>
      </c>
      <c r="D32" s="30"/>
      <c r="E32" s="30">
        <v>198.3879</v>
      </c>
      <c r="F32" s="30">
        <v>198.3879</v>
      </c>
      <c r="G32" s="20"/>
      <c r="H32" s="20"/>
      <c r="I32" s="30"/>
      <c r="J32" s="30"/>
      <c r="K32" s="30"/>
      <c r="L32" s="30"/>
      <c r="M32" s="30"/>
      <c r="N32" s="30"/>
      <c r="O32" s="30"/>
    </row>
    <row r="33" s="1" customFormat="1" ht="27" customHeight="1" spans="1:15">
      <c r="A33" s="5" t="s">
        <v>93</v>
      </c>
      <c r="B33" s="57" t="s">
        <v>94</v>
      </c>
      <c r="C33" s="30">
        <v>121.51</v>
      </c>
      <c r="D33" s="30"/>
      <c r="E33" s="30">
        <v>121.51</v>
      </c>
      <c r="F33" s="30">
        <v>121.51</v>
      </c>
      <c r="G33" s="20"/>
      <c r="H33" s="20"/>
      <c r="I33" s="30"/>
      <c r="J33" s="30"/>
      <c r="K33" s="30"/>
      <c r="L33" s="30"/>
      <c r="M33" s="30"/>
      <c r="N33" s="30"/>
      <c r="O33" s="30"/>
    </row>
    <row r="34" s="1" customFormat="1" ht="27" customHeight="1" spans="1:15">
      <c r="A34" s="5" t="s">
        <v>95</v>
      </c>
      <c r="B34" s="57" t="s">
        <v>96</v>
      </c>
      <c r="C34" s="30">
        <v>70.9095</v>
      </c>
      <c r="D34" s="30"/>
      <c r="E34" s="30">
        <v>70.9095</v>
      </c>
      <c r="F34" s="30">
        <v>70.9095</v>
      </c>
      <c r="G34" s="20"/>
      <c r="H34" s="20"/>
      <c r="I34" s="30"/>
      <c r="J34" s="30"/>
      <c r="K34" s="30"/>
      <c r="L34" s="30"/>
      <c r="M34" s="30"/>
      <c r="N34" s="30"/>
      <c r="O34" s="30"/>
    </row>
    <row r="35" s="1" customFormat="1" ht="27" customHeight="1" spans="1:15">
      <c r="A35" s="5" t="s">
        <v>97</v>
      </c>
      <c r="B35" s="57" t="s">
        <v>98</v>
      </c>
      <c r="C35" s="30">
        <v>240.31</v>
      </c>
      <c r="D35" s="30"/>
      <c r="E35" s="30">
        <v>240.31</v>
      </c>
      <c r="F35" s="30">
        <v>240.31</v>
      </c>
      <c r="G35" s="20"/>
      <c r="H35" s="20"/>
      <c r="I35" s="30"/>
      <c r="J35" s="30"/>
      <c r="K35" s="30"/>
      <c r="L35" s="30"/>
      <c r="M35" s="30"/>
      <c r="N35" s="30"/>
      <c r="O35" s="30"/>
    </row>
    <row r="36" s="1" customFormat="1" ht="27" customHeight="1" spans="1:15">
      <c r="A36" s="5" t="s">
        <v>99</v>
      </c>
      <c r="B36" s="57" t="s">
        <v>100</v>
      </c>
      <c r="C36" s="30">
        <v>151.13</v>
      </c>
      <c r="D36" s="30"/>
      <c r="E36" s="30">
        <v>151.13</v>
      </c>
      <c r="F36" s="30">
        <v>151.13</v>
      </c>
      <c r="G36" s="20"/>
      <c r="H36" s="20"/>
      <c r="I36" s="30"/>
      <c r="J36" s="30"/>
      <c r="K36" s="30"/>
      <c r="L36" s="30"/>
      <c r="M36" s="30"/>
      <c r="N36" s="30"/>
      <c r="O36" s="30"/>
    </row>
    <row r="37" s="1" customFormat="1" ht="27" customHeight="1" spans="1:15">
      <c r="A37" s="5" t="s">
        <v>101</v>
      </c>
      <c r="B37" s="57" t="s">
        <v>102</v>
      </c>
      <c r="C37" s="30">
        <v>140.4</v>
      </c>
      <c r="D37" s="30"/>
      <c r="E37" s="30">
        <v>140.4</v>
      </c>
      <c r="F37" s="30">
        <v>140.4</v>
      </c>
      <c r="G37" s="20"/>
      <c r="H37" s="20"/>
      <c r="I37" s="30"/>
      <c r="J37" s="30"/>
      <c r="K37" s="30"/>
      <c r="L37" s="30"/>
      <c r="M37" s="30"/>
      <c r="N37" s="30"/>
      <c r="O37" s="30"/>
    </row>
    <row r="38" s="1" customFormat="1" ht="27" customHeight="1" spans="1:15">
      <c r="A38" s="5" t="s">
        <v>103</v>
      </c>
      <c r="B38" s="57" t="s">
        <v>104</v>
      </c>
      <c r="C38" s="30">
        <v>1308.1881</v>
      </c>
      <c r="D38" s="30"/>
      <c r="E38" s="30">
        <v>1308.1881</v>
      </c>
      <c r="F38" s="30">
        <v>1308.1881</v>
      </c>
      <c r="G38" s="20"/>
      <c r="H38" s="20"/>
      <c r="I38" s="30"/>
      <c r="J38" s="30"/>
      <c r="K38" s="30"/>
      <c r="L38" s="30"/>
      <c r="M38" s="30"/>
      <c r="N38" s="30"/>
      <c r="O38" s="30"/>
    </row>
    <row r="39" s="1" customFormat="1" ht="27" customHeight="1" spans="1:15">
      <c r="A39" s="5" t="s">
        <v>105</v>
      </c>
      <c r="B39" s="57" t="s">
        <v>106</v>
      </c>
      <c r="C39" s="30">
        <v>47.2452</v>
      </c>
      <c r="D39" s="30"/>
      <c r="E39" s="30">
        <v>47.2452</v>
      </c>
      <c r="F39" s="30">
        <v>47.2452</v>
      </c>
      <c r="G39" s="20"/>
      <c r="H39" s="20"/>
      <c r="I39" s="30"/>
      <c r="J39" s="30"/>
      <c r="K39" s="30"/>
      <c r="L39" s="30"/>
      <c r="M39" s="30"/>
      <c r="N39" s="30"/>
      <c r="O39" s="30"/>
    </row>
    <row r="40" s="1" customFormat="1" ht="27" customHeight="1" spans="1:15">
      <c r="A40" s="5" t="s">
        <v>107</v>
      </c>
      <c r="B40" s="57" t="s">
        <v>108</v>
      </c>
      <c r="C40" s="30">
        <v>1260.9429</v>
      </c>
      <c r="D40" s="30"/>
      <c r="E40" s="30">
        <v>1260.9429</v>
      </c>
      <c r="F40" s="30">
        <v>1260.9429</v>
      </c>
      <c r="G40" s="20"/>
      <c r="H40" s="20"/>
      <c r="I40" s="30"/>
      <c r="J40" s="30"/>
      <c r="K40" s="30"/>
      <c r="L40" s="30"/>
      <c r="M40" s="30"/>
      <c r="N40" s="30"/>
      <c r="O40" s="30"/>
    </row>
    <row r="41" s="1" customFormat="1" ht="27" customHeight="1" spans="1:15">
      <c r="A41" s="5" t="s">
        <v>109</v>
      </c>
      <c r="B41" s="57" t="s">
        <v>110</v>
      </c>
      <c r="C41" s="30">
        <v>1415.2774</v>
      </c>
      <c r="D41" s="30"/>
      <c r="E41" s="30">
        <v>708.8856</v>
      </c>
      <c r="F41" s="30">
        <v>708.8856</v>
      </c>
      <c r="G41" s="20"/>
      <c r="H41" s="20"/>
      <c r="I41" s="30"/>
      <c r="J41" s="30">
        <v>706.3918</v>
      </c>
      <c r="K41" s="30"/>
      <c r="L41" s="30"/>
      <c r="M41" s="30"/>
      <c r="N41" s="30"/>
      <c r="O41" s="30"/>
    </row>
    <row r="42" s="1" customFormat="1" ht="27" customHeight="1" spans="1:15">
      <c r="A42" s="5" t="s">
        <v>111</v>
      </c>
      <c r="B42" s="57" t="s">
        <v>112</v>
      </c>
      <c r="C42" s="30">
        <v>77.7432</v>
      </c>
      <c r="D42" s="30"/>
      <c r="E42" s="30">
        <v>77.7432</v>
      </c>
      <c r="F42" s="30">
        <v>77.7432</v>
      </c>
      <c r="G42" s="20"/>
      <c r="H42" s="20"/>
      <c r="I42" s="30"/>
      <c r="J42" s="30"/>
      <c r="K42" s="30"/>
      <c r="L42" s="30"/>
      <c r="M42" s="30"/>
      <c r="N42" s="30"/>
      <c r="O42" s="30"/>
    </row>
    <row r="43" s="1" customFormat="1" ht="27" customHeight="1" spans="1:15">
      <c r="A43" s="5" t="s">
        <v>113</v>
      </c>
      <c r="B43" s="57" t="s">
        <v>114</v>
      </c>
      <c r="C43" s="30">
        <v>1262.1142</v>
      </c>
      <c r="D43" s="30"/>
      <c r="E43" s="30">
        <v>555.7224</v>
      </c>
      <c r="F43" s="30">
        <v>555.7224</v>
      </c>
      <c r="G43" s="20"/>
      <c r="H43" s="20"/>
      <c r="I43" s="30"/>
      <c r="J43" s="30">
        <v>706.3918</v>
      </c>
      <c r="K43" s="30"/>
      <c r="L43" s="30"/>
      <c r="M43" s="30"/>
      <c r="N43" s="30"/>
      <c r="O43" s="30"/>
    </row>
    <row r="44" s="1" customFormat="1" ht="27" customHeight="1" spans="1:15">
      <c r="A44" s="5" t="s">
        <v>115</v>
      </c>
      <c r="B44" s="57" t="s">
        <v>116</v>
      </c>
      <c r="C44" s="30">
        <v>75.42</v>
      </c>
      <c r="D44" s="30"/>
      <c r="E44" s="30">
        <v>75.42</v>
      </c>
      <c r="F44" s="30">
        <v>75.42</v>
      </c>
      <c r="G44" s="20"/>
      <c r="H44" s="20"/>
      <c r="I44" s="30"/>
      <c r="J44" s="30"/>
      <c r="K44" s="30"/>
      <c r="L44" s="30"/>
      <c r="M44" s="30"/>
      <c r="N44" s="30"/>
      <c r="O44" s="30"/>
    </row>
    <row r="45" s="1" customFormat="1" ht="27" customHeight="1" spans="1:15">
      <c r="A45" s="5" t="s">
        <v>117</v>
      </c>
      <c r="B45" s="57" t="s">
        <v>118</v>
      </c>
      <c r="C45" s="30">
        <v>13.06</v>
      </c>
      <c r="D45" s="30"/>
      <c r="E45" s="30">
        <v>9</v>
      </c>
      <c r="F45" s="30">
        <v>9</v>
      </c>
      <c r="G45" s="20"/>
      <c r="H45" s="20"/>
      <c r="I45" s="30"/>
      <c r="J45" s="30"/>
      <c r="K45" s="30"/>
      <c r="L45" s="30"/>
      <c r="M45" s="30"/>
      <c r="N45" s="30">
        <v>4.06</v>
      </c>
      <c r="O45" s="30"/>
    </row>
    <row r="46" s="1" customFormat="1" ht="27" customHeight="1" spans="1:15">
      <c r="A46" s="5" t="s">
        <v>62</v>
      </c>
      <c r="B46" s="57" t="s">
        <v>119</v>
      </c>
      <c r="C46" s="30">
        <v>13.06</v>
      </c>
      <c r="D46" s="30"/>
      <c r="E46" s="30">
        <v>9</v>
      </c>
      <c r="F46" s="30">
        <v>9</v>
      </c>
      <c r="G46" s="20"/>
      <c r="H46" s="20"/>
      <c r="I46" s="30"/>
      <c r="J46" s="30"/>
      <c r="K46" s="30"/>
      <c r="L46" s="30"/>
      <c r="M46" s="30"/>
      <c r="N46" s="30">
        <v>4.06</v>
      </c>
      <c r="O46" s="30"/>
    </row>
    <row r="47" s="1" customFormat="1" ht="27" customHeight="1" spans="1:15">
      <c r="A47" s="5" t="s">
        <v>120</v>
      </c>
      <c r="B47" s="57" t="s">
        <v>121</v>
      </c>
      <c r="C47" s="30">
        <v>13.06</v>
      </c>
      <c r="D47" s="30"/>
      <c r="E47" s="30">
        <v>9</v>
      </c>
      <c r="F47" s="30">
        <v>9</v>
      </c>
      <c r="G47" s="20"/>
      <c r="H47" s="20"/>
      <c r="I47" s="30"/>
      <c r="J47" s="30"/>
      <c r="K47" s="30"/>
      <c r="L47" s="30"/>
      <c r="M47" s="30"/>
      <c r="N47" s="30">
        <v>4.06</v>
      </c>
      <c r="O47" s="30"/>
    </row>
    <row r="48" s="1" customFormat="1" ht="27" customHeight="1" spans="1:15">
      <c r="A48" s="5" t="s">
        <v>122</v>
      </c>
      <c r="B48" s="57" t="s">
        <v>123</v>
      </c>
      <c r="C48" s="30">
        <v>2340.8501</v>
      </c>
      <c r="D48" s="30"/>
      <c r="E48" s="30">
        <v>239.7024</v>
      </c>
      <c r="F48" s="30">
        <v>239.7024</v>
      </c>
      <c r="G48" s="20"/>
      <c r="H48" s="20"/>
      <c r="I48" s="30"/>
      <c r="J48" s="30">
        <v>2101.1477</v>
      </c>
      <c r="K48" s="30"/>
      <c r="L48" s="30"/>
      <c r="M48" s="30"/>
      <c r="N48" s="30"/>
      <c r="O48" s="30"/>
    </row>
    <row r="49" s="1" customFormat="1" ht="27" customHeight="1" spans="1:15">
      <c r="A49" s="5" t="s">
        <v>72</v>
      </c>
      <c r="B49" s="57" t="s">
        <v>124</v>
      </c>
      <c r="C49" s="30">
        <v>2340.8501</v>
      </c>
      <c r="D49" s="30"/>
      <c r="E49" s="30">
        <v>239.7024</v>
      </c>
      <c r="F49" s="30">
        <v>239.7024</v>
      </c>
      <c r="G49" s="20"/>
      <c r="H49" s="20"/>
      <c r="I49" s="30"/>
      <c r="J49" s="30">
        <v>2101.1477</v>
      </c>
      <c r="K49" s="30"/>
      <c r="L49" s="30"/>
      <c r="M49" s="30"/>
      <c r="N49" s="30"/>
      <c r="O49" s="30"/>
    </row>
    <row r="50" s="1" customFormat="1" ht="27" customHeight="1" spans="1:15">
      <c r="A50" s="5" t="s">
        <v>125</v>
      </c>
      <c r="B50" s="57" t="s">
        <v>126</v>
      </c>
      <c r="C50" s="30">
        <v>2340.8501</v>
      </c>
      <c r="D50" s="30"/>
      <c r="E50" s="30">
        <v>239.7024</v>
      </c>
      <c r="F50" s="30">
        <v>239.7024</v>
      </c>
      <c r="G50" s="20"/>
      <c r="H50" s="20"/>
      <c r="I50" s="30"/>
      <c r="J50" s="30">
        <v>2101.1477</v>
      </c>
      <c r="K50" s="30"/>
      <c r="L50" s="30"/>
      <c r="M50" s="30"/>
      <c r="N50" s="30"/>
      <c r="O50" s="30"/>
    </row>
    <row r="51" s="1" customFormat="1" ht="27" customHeight="1" spans="1:15">
      <c r="A51" s="5" t="s">
        <v>127</v>
      </c>
      <c r="B51" s="57" t="s">
        <v>128</v>
      </c>
      <c r="C51" s="30">
        <v>13208.7342</v>
      </c>
      <c r="D51" s="30"/>
      <c r="E51" s="30">
        <v>31</v>
      </c>
      <c r="F51" s="30">
        <v>31</v>
      </c>
      <c r="G51" s="20"/>
      <c r="H51" s="20"/>
      <c r="I51" s="30"/>
      <c r="J51" s="30">
        <v>357.0622</v>
      </c>
      <c r="K51" s="30"/>
      <c r="L51" s="30"/>
      <c r="M51" s="30"/>
      <c r="N51" s="30">
        <v>12820.672</v>
      </c>
      <c r="O51" s="30"/>
    </row>
    <row r="52" s="1" customFormat="1" ht="27" customHeight="1" spans="1:15">
      <c r="A52" s="5" t="s">
        <v>62</v>
      </c>
      <c r="B52" s="57" t="s">
        <v>119</v>
      </c>
      <c r="C52" s="30">
        <v>13208.7342</v>
      </c>
      <c r="D52" s="30"/>
      <c r="E52" s="30">
        <v>31</v>
      </c>
      <c r="F52" s="30">
        <v>31</v>
      </c>
      <c r="G52" s="20"/>
      <c r="H52" s="20"/>
      <c r="I52" s="30"/>
      <c r="J52" s="30">
        <v>357.0622</v>
      </c>
      <c r="K52" s="30"/>
      <c r="L52" s="30"/>
      <c r="M52" s="30"/>
      <c r="N52" s="30">
        <v>12820.672</v>
      </c>
      <c r="O52" s="30"/>
    </row>
    <row r="53" s="1" customFormat="1" ht="27" customHeight="1" spans="1:15">
      <c r="A53" s="5" t="s">
        <v>129</v>
      </c>
      <c r="B53" s="57" t="s">
        <v>121</v>
      </c>
      <c r="C53" s="30">
        <v>13208.7342</v>
      </c>
      <c r="D53" s="30"/>
      <c r="E53" s="30">
        <v>31</v>
      </c>
      <c r="F53" s="30">
        <v>31</v>
      </c>
      <c r="G53" s="20"/>
      <c r="H53" s="20"/>
      <c r="I53" s="30"/>
      <c r="J53" s="30">
        <v>357.0622</v>
      </c>
      <c r="K53" s="30"/>
      <c r="L53" s="30"/>
      <c r="M53" s="30"/>
      <c r="N53" s="30">
        <v>12820.672</v>
      </c>
      <c r="O53" s="30"/>
    </row>
    <row r="54" s="1" customFormat="1" ht="21" customHeight="1"/>
    <row r="55" s="1" customFormat="1" ht="21" customHeight="1"/>
    <row r="56" s="1" customFormat="1" ht="21" customHeight="1"/>
    <row r="57" s="1" customFormat="1" ht="21" customHeight="1"/>
    <row r="58" s="1" customFormat="1" ht="21" customHeight="1"/>
    <row r="59" s="1" customFormat="1" ht="21" customHeight="1"/>
    <row r="60" s="1" customFormat="1" ht="21" customHeight="1"/>
    <row r="61" s="1" customFormat="1" ht="21" customHeight="1"/>
    <row r="62" s="1" customFormat="1" ht="21" customHeight="1"/>
    <row r="63" s="1" customFormat="1" ht="21" customHeight="1"/>
    <row r="64" s="1" customFormat="1" ht="21" customHeight="1"/>
    <row r="65" s="1" customFormat="1" ht="21" customHeight="1"/>
    <row r="66" s="1" customFormat="1" ht="21" customHeight="1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  <row r="257" s="1" customFormat="1" ht="15"/>
    <row r="258" s="1" customFormat="1" ht="15"/>
    <row r="259" s="1" customFormat="1" ht="15"/>
    <row r="260" s="1" customFormat="1" ht="15"/>
    <row r="261" s="1" customFormat="1" ht="15"/>
    <row r="262" s="1" customFormat="1" ht="15"/>
    <row r="263" s="1" customFormat="1" ht="15"/>
    <row r="264" s="1" customFormat="1" ht="15"/>
    <row r="265" s="1" customFormat="1" ht="15"/>
    <row r="266" s="1" customFormat="1" ht="15"/>
    <row r="267" s="1" customFormat="1" ht="15"/>
    <row r="268" s="1" customFormat="1" ht="15"/>
    <row r="269" s="1" customFormat="1" ht="15"/>
    <row r="270" s="1" customFormat="1" ht="15"/>
    <row r="271" s="1" customFormat="1" ht="15"/>
    <row r="272" s="1" customFormat="1" ht="15"/>
    <row r="273" s="1" customFormat="1" ht="15"/>
    <row r="274" s="1" customFormat="1" ht="15"/>
    <row r="275" s="1" customFormat="1" ht="15"/>
    <row r="276" s="1" customFormat="1" ht="15"/>
    <row r="277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130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131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132</v>
      </c>
      <c r="B4" s="4"/>
      <c r="C4" s="54" t="s">
        <v>29</v>
      </c>
      <c r="D4" s="10" t="s">
        <v>133</v>
      </c>
      <c r="E4" s="4" t="s">
        <v>134</v>
      </c>
      <c r="F4" s="14"/>
      <c r="G4" s="14"/>
    </row>
    <row r="5" s="1" customFormat="1" ht="21" customHeight="1" spans="1:7">
      <c r="A5" s="4" t="s">
        <v>135</v>
      </c>
      <c r="B5" s="4" t="s">
        <v>136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183418.7167</v>
      </c>
      <c r="D7" s="20">
        <v>167133.3667</v>
      </c>
      <c r="E7" s="20">
        <v>16285.35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930.4422</v>
      </c>
      <c r="D8" s="20">
        <v>515.4422</v>
      </c>
      <c r="E8" s="20">
        <v>415</v>
      </c>
    </row>
    <row r="9" s="1" customFormat="1" ht="27" customHeight="1" spans="1:5">
      <c r="A9" s="20" t="s">
        <v>46</v>
      </c>
      <c r="B9" s="20" t="s">
        <v>47</v>
      </c>
      <c r="C9" s="20">
        <v>930.4422</v>
      </c>
      <c r="D9" s="20">
        <v>515.4422</v>
      </c>
      <c r="E9" s="20">
        <v>415</v>
      </c>
    </row>
    <row r="10" s="1" customFormat="1" ht="27" customHeight="1" spans="1:5">
      <c r="A10" s="20" t="s">
        <v>48</v>
      </c>
      <c r="B10" s="20" t="s">
        <v>49</v>
      </c>
      <c r="C10" s="20">
        <v>930.4422</v>
      </c>
      <c r="D10" s="20">
        <v>515.4422</v>
      </c>
      <c r="E10" s="20">
        <v>415</v>
      </c>
    </row>
    <row r="11" s="1" customFormat="1" ht="27" customHeight="1" spans="1:5">
      <c r="A11" s="20" t="s">
        <v>50</v>
      </c>
      <c r="B11" s="20" t="s">
        <v>51</v>
      </c>
      <c r="C11" s="20">
        <v>1469.4972</v>
      </c>
      <c r="D11" s="20">
        <v>1469.4972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1445.6713</v>
      </c>
      <c r="D12" s="20">
        <v>1445.6713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1135.5066</v>
      </c>
      <c r="D13" s="20">
        <v>1135.5066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310.1647</v>
      </c>
      <c r="D14" s="20">
        <v>310.1647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13.8155</v>
      </c>
      <c r="D15" s="20">
        <v>13.8155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13.8155</v>
      </c>
      <c r="D16" s="20">
        <v>13.8155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10.0104</v>
      </c>
      <c r="D17" s="20">
        <v>10.0104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10.0104</v>
      </c>
      <c r="D18" s="20">
        <v>10.0104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167412.3138</v>
      </c>
      <c r="D19" s="20">
        <v>163451.9638</v>
      </c>
      <c r="E19" s="20">
        <v>3960.35</v>
      </c>
    </row>
    <row r="20" s="1" customFormat="1" ht="27" customHeight="1" spans="1:5">
      <c r="A20" s="20" t="s">
        <v>68</v>
      </c>
      <c r="B20" s="20" t="s">
        <v>69</v>
      </c>
      <c r="C20" s="20">
        <v>419.3387</v>
      </c>
      <c r="D20" s="20">
        <v>419.3387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419.3387</v>
      </c>
      <c r="D21" s="20">
        <v>419.3387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125419.3777</v>
      </c>
      <c r="D22" s="20">
        <v>124335.9777</v>
      </c>
      <c r="E22" s="20">
        <v>1083.4</v>
      </c>
    </row>
    <row r="23" s="1" customFormat="1" ht="27" customHeight="1" spans="1:5">
      <c r="A23" s="20" t="s">
        <v>74</v>
      </c>
      <c r="B23" s="20" t="s">
        <v>75</v>
      </c>
      <c r="C23" s="20">
        <v>86399.9855</v>
      </c>
      <c r="D23" s="20">
        <v>85772.8855</v>
      </c>
      <c r="E23" s="20">
        <v>627.1</v>
      </c>
    </row>
    <row r="24" s="1" customFormat="1" ht="27" customHeight="1" spans="1:5">
      <c r="A24" s="20" t="s">
        <v>76</v>
      </c>
      <c r="B24" s="20" t="s">
        <v>77</v>
      </c>
      <c r="C24" s="20">
        <v>25023.4269</v>
      </c>
      <c r="D24" s="20">
        <v>24810.5269</v>
      </c>
      <c r="E24" s="20">
        <v>212.9</v>
      </c>
    </row>
    <row r="25" s="1" customFormat="1" ht="27" customHeight="1" spans="1:5">
      <c r="A25" s="20" t="s">
        <v>78</v>
      </c>
      <c r="B25" s="20" t="s">
        <v>79</v>
      </c>
      <c r="C25" s="20">
        <v>13854.7653</v>
      </c>
      <c r="D25" s="20">
        <v>13752.5653</v>
      </c>
      <c r="E25" s="20">
        <v>102.2</v>
      </c>
    </row>
    <row r="26" s="1" customFormat="1" ht="27" customHeight="1" spans="1:5">
      <c r="A26" s="20" t="s">
        <v>80</v>
      </c>
      <c r="B26" s="20" t="s">
        <v>81</v>
      </c>
      <c r="C26" s="20">
        <v>141.2</v>
      </c>
      <c r="D26" s="20"/>
      <c r="E26" s="20">
        <v>141.2</v>
      </c>
    </row>
    <row r="27" s="1" customFormat="1" ht="27" customHeight="1" spans="1:5">
      <c r="A27" s="20" t="s">
        <v>46</v>
      </c>
      <c r="B27" s="20" t="s">
        <v>82</v>
      </c>
      <c r="C27" s="20">
        <v>35193.5878</v>
      </c>
      <c r="D27" s="20">
        <v>34490.9078</v>
      </c>
      <c r="E27" s="20">
        <v>702.68</v>
      </c>
    </row>
    <row r="28" s="1" customFormat="1" ht="27" customHeight="1" spans="1:5">
      <c r="A28" s="20" t="s">
        <v>83</v>
      </c>
      <c r="B28" s="20" t="s">
        <v>84</v>
      </c>
      <c r="C28" s="20">
        <v>34940.9078</v>
      </c>
      <c r="D28" s="20">
        <v>34490.9078</v>
      </c>
      <c r="E28" s="20">
        <v>450</v>
      </c>
    </row>
    <row r="29" s="1" customFormat="1" ht="27" customHeight="1" spans="1:5">
      <c r="A29" s="20" t="s">
        <v>85</v>
      </c>
      <c r="B29" s="20" t="s">
        <v>86</v>
      </c>
      <c r="C29" s="20">
        <v>252.68</v>
      </c>
      <c r="D29" s="20"/>
      <c r="E29" s="20">
        <v>252.68</v>
      </c>
    </row>
    <row r="30" s="1" customFormat="1" ht="27" customHeight="1" spans="1:5">
      <c r="A30" s="20" t="s">
        <v>87</v>
      </c>
      <c r="B30" s="20" t="s">
        <v>88</v>
      </c>
      <c r="C30" s="20">
        <v>4360.0811</v>
      </c>
      <c r="D30" s="20">
        <v>3385.8111</v>
      </c>
      <c r="E30" s="20">
        <v>974.27</v>
      </c>
    </row>
    <row r="31" s="1" customFormat="1" ht="27" customHeight="1" spans="1:5">
      <c r="A31" s="20" t="s">
        <v>89</v>
      </c>
      <c r="B31" s="20" t="s">
        <v>90</v>
      </c>
      <c r="C31" s="20">
        <v>3437.4337</v>
      </c>
      <c r="D31" s="20">
        <v>3186.5137</v>
      </c>
      <c r="E31" s="20">
        <v>250.92</v>
      </c>
    </row>
    <row r="32" s="1" customFormat="1" ht="27" customHeight="1" spans="1:5">
      <c r="A32" s="20" t="s">
        <v>91</v>
      </c>
      <c r="B32" s="20" t="s">
        <v>92</v>
      </c>
      <c r="C32" s="20">
        <v>198.3879</v>
      </c>
      <c r="D32" s="20">
        <v>128.3879</v>
      </c>
      <c r="E32" s="20">
        <v>70</v>
      </c>
    </row>
    <row r="33" s="1" customFormat="1" ht="27" customHeight="1" spans="1:5">
      <c r="A33" s="20" t="s">
        <v>93</v>
      </c>
      <c r="B33" s="20" t="s">
        <v>94</v>
      </c>
      <c r="C33" s="20">
        <v>121.51</v>
      </c>
      <c r="D33" s="20"/>
      <c r="E33" s="20">
        <v>121.51</v>
      </c>
    </row>
    <row r="34" s="1" customFormat="1" ht="27" customHeight="1" spans="1:5">
      <c r="A34" s="20" t="s">
        <v>95</v>
      </c>
      <c r="B34" s="20" t="s">
        <v>96</v>
      </c>
      <c r="C34" s="20">
        <v>70.9095</v>
      </c>
      <c r="D34" s="20">
        <v>70.9095</v>
      </c>
      <c r="E34" s="20"/>
    </row>
    <row r="35" s="1" customFormat="1" ht="27" customHeight="1" spans="1:5">
      <c r="A35" s="20" t="s">
        <v>97</v>
      </c>
      <c r="B35" s="20" t="s">
        <v>98</v>
      </c>
      <c r="C35" s="20">
        <v>240.31</v>
      </c>
      <c r="D35" s="20"/>
      <c r="E35" s="20">
        <v>240.31</v>
      </c>
    </row>
    <row r="36" s="1" customFormat="1" ht="27" customHeight="1" spans="1:5">
      <c r="A36" s="20" t="s">
        <v>99</v>
      </c>
      <c r="B36" s="20" t="s">
        <v>100</v>
      </c>
      <c r="C36" s="20">
        <v>151.13</v>
      </c>
      <c r="D36" s="20"/>
      <c r="E36" s="20">
        <v>151.13</v>
      </c>
    </row>
    <row r="37" s="1" customFormat="1" ht="27" customHeight="1" spans="1:5">
      <c r="A37" s="20" t="s">
        <v>101</v>
      </c>
      <c r="B37" s="20" t="s">
        <v>102</v>
      </c>
      <c r="C37" s="20">
        <v>140.4</v>
      </c>
      <c r="D37" s="20"/>
      <c r="E37" s="20">
        <v>140.4</v>
      </c>
    </row>
    <row r="38" s="1" customFormat="1" ht="27" customHeight="1" spans="1:5">
      <c r="A38" s="20" t="s">
        <v>103</v>
      </c>
      <c r="B38" s="20" t="s">
        <v>104</v>
      </c>
      <c r="C38" s="20">
        <v>1308.1881</v>
      </c>
      <c r="D38" s="20">
        <v>108.1881</v>
      </c>
      <c r="E38" s="20">
        <v>1200</v>
      </c>
    </row>
    <row r="39" s="1" customFormat="1" ht="27" customHeight="1" spans="1:5">
      <c r="A39" s="20" t="s">
        <v>105</v>
      </c>
      <c r="B39" s="20" t="s">
        <v>106</v>
      </c>
      <c r="C39" s="20">
        <v>47.2452</v>
      </c>
      <c r="D39" s="20">
        <v>47.2452</v>
      </c>
      <c r="E39" s="20"/>
    </row>
    <row r="40" s="1" customFormat="1" ht="27" customHeight="1" spans="1:5">
      <c r="A40" s="20" t="s">
        <v>107</v>
      </c>
      <c r="B40" s="20" t="s">
        <v>108</v>
      </c>
      <c r="C40" s="20">
        <v>1260.9429</v>
      </c>
      <c r="D40" s="20">
        <v>60.9429</v>
      </c>
      <c r="E40" s="20">
        <v>1200</v>
      </c>
    </row>
    <row r="41" s="1" customFormat="1" ht="27" customHeight="1" spans="1:5">
      <c r="A41" s="20" t="s">
        <v>109</v>
      </c>
      <c r="B41" s="20" t="s">
        <v>110</v>
      </c>
      <c r="C41" s="20">
        <v>711.7404</v>
      </c>
      <c r="D41" s="20">
        <v>711.7404</v>
      </c>
      <c r="E41" s="20"/>
    </row>
    <row r="42" s="1" customFormat="1" ht="27" customHeight="1" spans="1:5">
      <c r="A42" s="20" t="s">
        <v>111</v>
      </c>
      <c r="B42" s="20" t="s">
        <v>112</v>
      </c>
      <c r="C42" s="20">
        <v>77.7432</v>
      </c>
      <c r="D42" s="20">
        <v>77.7432</v>
      </c>
      <c r="E42" s="20"/>
    </row>
    <row r="43" s="1" customFormat="1" ht="27" customHeight="1" spans="1:5">
      <c r="A43" s="20" t="s">
        <v>113</v>
      </c>
      <c r="B43" s="20" t="s">
        <v>114</v>
      </c>
      <c r="C43" s="20">
        <v>558.5772</v>
      </c>
      <c r="D43" s="20">
        <v>558.5772</v>
      </c>
      <c r="E43" s="20"/>
    </row>
    <row r="44" s="1" customFormat="1" ht="27" customHeight="1" spans="1:5">
      <c r="A44" s="20" t="s">
        <v>115</v>
      </c>
      <c r="B44" s="20" t="s">
        <v>116</v>
      </c>
      <c r="C44" s="20">
        <v>75.42</v>
      </c>
      <c r="D44" s="20">
        <v>75.42</v>
      </c>
      <c r="E44" s="20"/>
    </row>
    <row r="45" s="1" customFormat="1" ht="27" customHeight="1" spans="1:5">
      <c r="A45" s="20" t="s">
        <v>117</v>
      </c>
      <c r="B45" s="20" t="s">
        <v>118</v>
      </c>
      <c r="C45" s="20">
        <v>133.0269</v>
      </c>
      <c r="D45" s="20">
        <v>133.0269</v>
      </c>
      <c r="E45" s="20"/>
    </row>
    <row r="46" s="1" customFormat="1" ht="27" customHeight="1" spans="1:5">
      <c r="A46" s="20" t="s">
        <v>62</v>
      </c>
      <c r="B46" s="20" t="s">
        <v>119</v>
      </c>
      <c r="C46" s="20">
        <v>133.0269</v>
      </c>
      <c r="D46" s="20">
        <v>133.0269</v>
      </c>
      <c r="E46" s="20"/>
    </row>
    <row r="47" s="1" customFormat="1" ht="27" customHeight="1" spans="1:5">
      <c r="A47" s="20" t="s">
        <v>120</v>
      </c>
      <c r="B47" s="20" t="s">
        <v>121</v>
      </c>
      <c r="C47" s="20">
        <v>133.0269</v>
      </c>
      <c r="D47" s="20">
        <v>133.0269</v>
      </c>
      <c r="E47" s="20"/>
    </row>
    <row r="48" s="1" customFormat="1" ht="27" customHeight="1" spans="1:5">
      <c r="A48" s="20" t="s">
        <v>122</v>
      </c>
      <c r="B48" s="20" t="s">
        <v>123</v>
      </c>
      <c r="C48" s="20">
        <v>264.7024</v>
      </c>
      <c r="D48" s="20">
        <v>264.7024</v>
      </c>
      <c r="E48" s="20"/>
    </row>
    <row r="49" s="1" customFormat="1" ht="27" customHeight="1" spans="1:5">
      <c r="A49" s="20" t="s">
        <v>72</v>
      </c>
      <c r="B49" s="20" t="s">
        <v>124</v>
      </c>
      <c r="C49" s="20">
        <v>264.7024</v>
      </c>
      <c r="D49" s="20">
        <v>264.7024</v>
      </c>
      <c r="E49" s="20"/>
    </row>
    <row r="50" s="1" customFormat="1" ht="27" customHeight="1" spans="1:5">
      <c r="A50" s="20" t="s">
        <v>125</v>
      </c>
      <c r="B50" s="20" t="s">
        <v>126</v>
      </c>
      <c r="C50" s="20">
        <v>264.7024</v>
      </c>
      <c r="D50" s="20">
        <v>264.7024</v>
      </c>
      <c r="E50" s="20"/>
    </row>
    <row r="51" s="1" customFormat="1" ht="27" customHeight="1" spans="1:5">
      <c r="A51" s="20" t="s">
        <v>127</v>
      </c>
      <c r="B51" s="20" t="s">
        <v>128</v>
      </c>
      <c r="C51" s="20">
        <v>13208.7342</v>
      </c>
      <c r="D51" s="20">
        <v>1298.7342</v>
      </c>
      <c r="E51" s="20">
        <v>11910</v>
      </c>
    </row>
    <row r="52" s="1" customFormat="1" ht="27" customHeight="1" spans="1:5">
      <c r="A52" s="20" t="s">
        <v>62</v>
      </c>
      <c r="B52" s="20" t="s">
        <v>119</v>
      </c>
      <c r="C52" s="20">
        <v>13208.7342</v>
      </c>
      <c r="D52" s="20">
        <v>1298.7342</v>
      </c>
      <c r="E52" s="20">
        <v>11910</v>
      </c>
    </row>
    <row r="53" s="1" customFormat="1" ht="27" customHeight="1" spans="1:5">
      <c r="A53" s="20" t="s">
        <v>129</v>
      </c>
      <c r="B53" s="20" t="s">
        <v>121</v>
      </c>
      <c r="C53" s="20">
        <v>13208.7342</v>
      </c>
      <c r="D53" s="20">
        <v>1298.7342</v>
      </c>
      <c r="E53" s="20">
        <v>11910</v>
      </c>
    </row>
    <row r="54" s="1" customFormat="1" ht="21" customHeight="1" spans="1:5">
      <c r="A54" s="3"/>
      <c r="B54" s="3"/>
      <c r="C54" s="3"/>
      <c r="D54" s="3"/>
      <c r="E54" s="3"/>
    </row>
    <row r="55" s="1" customFormat="1" ht="21" customHeight="1"/>
    <row r="56" s="1" customFormat="1" ht="21" customHeight="1" spans="3:3">
      <c r="C56" s="52"/>
    </row>
    <row r="57" s="1" customFormat="1" ht="21" customHeight="1" spans="5:5">
      <c r="E57" s="52"/>
    </row>
    <row r="58" s="1" customFormat="1" ht="21" customHeight="1"/>
    <row r="59" s="1" customFormat="1" ht="21" customHeight="1"/>
    <row r="60" s="1" customFormat="1" ht="21" customHeight="1"/>
    <row r="61" s="1" customFormat="1" ht="21" customHeight="1"/>
    <row r="62" s="1" customFormat="1" ht="21" customHeight="1"/>
    <row r="63" s="1" customFormat="1" ht="21" customHeight="1"/>
    <row r="6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137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138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139</v>
      </c>
      <c r="F5" s="32" t="s">
        <v>140</v>
      </c>
      <c r="G5" s="7" t="s">
        <v>141</v>
      </c>
    </row>
    <row r="6" s="1" customFormat="1" ht="17.25" customHeight="1" spans="1:7">
      <c r="A6" s="41" t="s">
        <v>8</v>
      </c>
      <c r="B6" s="12">
        <v>14244.2146</v>
      </c>
      <c r="C6" s="42" t="s">
        <v>142</v>
      </c>
      <c r="D6" s="6">
        <f>IF(ISBLANK('财拨总表（引用）'!B6)," ",'财拨总表（引用）'!B6)</f>
        <v>14244.2146</v>
      </c>
      <c r="E6" s="6">
        <f>IF(ISBLANK('财拨总表（引用）'!C6)," ",'财拨总表（引用）'!C6)</f>
        <v>14244.2146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143</v>
      </c>
      <c r="B7" s="12">
        <v>14244.2146</v>
      </c>
      <c r="C7" s="12" t="str">
        <f>IF(ISBLANK('财拨总表（引用）'!A7)," ",'财拨总表（引用）'!A7)</f>
        <v>教育支出</v>
      </c>
      <c r="D7" s="6">
        <f>IF(ISBLANK('财拨总表（引用）'!B7)," ",'财拨总表（引用）'!B7)</f>
        <v>119.631</v>
      </c>
      <c r="E7" s="6">
        <f>IF(ISBLANK('财拨总表（引用）'!C7)," ",'财拨总表（引用）'!C7)</f>
        <v>119.631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144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1445.4381</v>
      </c>
      <c r="E8" s="6">
        <f>IF(ISBLANK('财拨总表（引用）'!C8)," ",'财拨总表（引用）'!C8)</f>
        <v>1445.4381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145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12399.4431</v>
      </c>
      <c r="E9" s="6">
        <f>IF(ISBLANK('财拨总表（引用）'!C9)," ",'财拨总表（引用）'!C9)</f>
        <v>12399.4431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援助其他地区支出</v>
      </c>
      <c r="D10" s="6">
        <f>IF(ISBLANK('财拨总表（引用）'!B10)," ",'财拨总表（引用）'!B10)</f>
        <v>9</v>
      </c>
      <c r="E10" s="6">
        <f>IF(ISBLANK('财拨总表（引用）'!C10)," ",'财拨总表（引用）'!C10)</f>
        <v>9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住房保障支出</v>
      </c>
      <c r="D11" s="6">
        <f>IF(ISBLANK('财拨总表（引用）'!B11)," ",'财拨总表（引用）'!B11)</f>
        <v>239.7024</v>
      </c>
      <c r="E11" s="6">
        <f>IF(ISBLANK('财拨总表（引用）'!C11)," ",'财拨总表（引用）'!C11)</f>
        <v>239.7024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其他支出</v>
      </c>
      <c r="D12" s="6">
        <f>IF(ISBLANK('财拨总表（引用）'!B12)," ",'财拨总表（引用）'!B12)</f>
        <v>31</v>
      </c>
      <c r="E12" s="6">
        <f>IF(ISBLANK('财拨总表（引用）'!C12)," ",'财拨总表（引用）'!C12)</f>
        <v>31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146</v>
      </c>
      <c r="B47" s="48"/>
      <c r="C47" s="20" t="s">
        <v>147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148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149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14244.2146</v>
      </c>
      <c r="C52" s="51" t="s">
        <v>24</v>
      </c>
      <c r="D52" s="49">
        <f>IF(ISBLANK('财拨总表（引用）'!B6)," ",'财拨总表（引用）'!B6)</f>
        <v>14244.2146</v>
      </c>
      <c r="E52" s="49">
        <f>IF(ISBLANK('财拨总表（引用）'!C6)," ",'财拨总表（引用）'!C6)</f>
        <v>14244.2146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150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132</v>
      </c>
      <c r="B4" s="4"/>
      <c r="C4" s="4" t="s">
        <v>151</v>
      </c>
      <c r="D4" s="4"/>
      <c r="E4" s="4"/>
      <c r="F4" s="14"/>
      <c r="G4" s="14"/>
    </row>
    <row r="5" s="1" customFormat="1" ht="21" customHeight="1" spans="1:7">
      <c r="A5" s="4" t="s">
        <v>135</v>
      </c>
      <c r="B5" s="4" t="s">
        <v>136</v>
      </c>
      <c r="C5" s="4" t="s">
        <v>29</v>
      </c>
      <c r="D5" s="4" t="s">
        <v>133</v>
      </c>
      <c r="E5" s="4" t="s">
        <v>134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14244.2146</v>
      </c>
      <c r="D7" s="20">
        <v>10268.8646</v>
      </c>
      <c r="E7" s="20">
        <v>3975.35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119.631</v>
      </c>
      <c r="D8" s="20">
        <v>119.631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119.631</v>
      </c>
      <c r="D9" s="20">
        <v>119.631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119.631</v>
      </c>
      <c r="D10" s="20">
        <v>119.631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1445.4381</v>
      </c>
      <c r="D11" s="20">
        <v>1445.4381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1435.4277</v>
      </c>
      <c r="D12" s="20">
        <v>1435.4277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1129.0491</v>
      </c>
      <c r="D13" s="20">
        <v>1129.0491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306.3786</v>
      </c>
      <c r="D14" s="20">
        <v>306.3786</v>
      </c>
      <c r="E14" s="20"/>
    </row>
    <row r="15" s="1" customFormat="1" ht="28.5" customHeight="1" spans="1:5">
      <c r="A15" s="20" t="s">
        <v>62</v>
      </c>
      <c r="B15" s="20" t="s">
        <v>63</v>
      </c>
      <c r="C15" s="20">
        <v>10.0104</v>
      </c>
      <c r="D15" s="20">
        <v>10.0104</v>
      </c>
      <c r="E15" s="20"/>
    </row>
    <row r="16" s="1" customFormat="1" ht="28.5" customHeight="1" spans="1:5">
      <c r="A16" s="20" t="s">
        <v>64</v>
      </c>
      <c r="B16" s="20" t="s">
        <v>65</v>
      </c>
      <c r="C16" s="20">
        <v>10.0104</v>
      </c>
      <c r="D16" s="20">
        <v>10.0104</v>
      </c>
      <c r="E16" s="20"/>
    </row>
    <row r="17" s="1" customFormat="1" ht="28.5" customHeight="1" spans="1:5">
      <c r="A17" s="20" t="s">
        <v>66</v>
      </c>
      <c r="B17" s="20" t="s">
        <v>67</v>
      </c>
      <c r="C17" s="20">
        <v>12399.4431</v>
      </c>
      <c r="D17" s="20">
        <v>8439.0931</v>
      </c>
      <c r="E17" s="20">
        <v>3960.35</v>
      </c>
    </row>
    <row r="18" s="1" customFormat="1" ht="28.5" customHeight="1" spans="1:5">
      <c r="A18" s="20" t="s">
        <v>68</v>
      </c>
      <c r="B18" s="20" t="s">
        <v>69</v>
      </c>
      <c r="C18" s="20">
        <v>419.3387</v>
      </c>
      <c r="D18" s="20">
        <v>419.3387</v>
      </c>
      <c r="E18" s="20"/>
    </row>
    <row r="19" s="1" customFormat="1" ht="28.5" customHeight="1" spans="1:5">
      <c r="A19" s="20" t="s">
        <v>70</v>
      </c>
      <c r="B19" s="20" t="s">
        <v>71</v>
      </c>
      <c r="C19" s="20">
        <v>419.3387</v>
      </c>
      <c r="D19" s="20">
        <v>419.3387</v>
      </c>
      <c r="E19" s="20"/>
    </row>
    <row r="20" s="1" customFormat="1" ht="28.5" customHeight="1" spans="1:5">
      <c r="A20" s="20" t="s">
        <v>72</v>
      </c>
      <c r="B20" s="20" t="s">
        <v>73</v>
      </c>
      <c r="C20" s="20">
        <v>3447.4017</v>
      </c>
      <c r="D20" s="20">
        <v>2364.0017</v>
      </c>
      <c r="E20" s="20">
        <v>1083.4</v>
      </c>
    </row>
    <row r="21" s="1" customFormat="1" ht="28.5" customHeight="1" spans="1:5">
      <c r="A21" s="20" t="s">
        <v>74</v>
      </c>
      <c r="B21" s="20" t="s">
        <v>75</v>
      </c>
      <c r="C21" s="20">
        <v>1948.4971</v>
      </c>
      <c r="D21" s="20">
        <v>1321.3971</v>
      </c>
      <c r="E21" s="20">
        <v>627.1</v>
      </c>
    </row>
    <row r="22" s="1" customFormat="1" ht="28.5" customHeight="1" spans="1:5">
      <c r="A22" s="20" t="s">
        <v>76</v>
      </c>
      <c r="B22" s="20" t="s">
        <v>77</v>
      </c>
      <c r="C22" s="20">
        <v>723.2822</v>
      </c>
      <c r="D22" s="20">
        <v>510.3822</v>
      </c>
      <c r="E22" s="20">
        <v>212.9</v>
      </c>
    </row>
    <row r="23" s="1" customFormat="1" ht="28.5" customHeight="1" spans="1:5">
      <c r="A23" s="20" t="s">
        <v>78</v>
      </c>
      <c r="B23" s="20" t="s">
        <v>79</v>
      </c>
      <c r="C23" s="20">
        <v>634.4224</v>
      </c>
      <c r="D23" s="20">
        <v>532.2224</v>
      </c>
      <c r="E23" s="20">
        <v>102.2</v>
      </c>
    </row>
    <row r="24" s="1" customFormat="1" ht="28.5" customHeight="1" spans="1:5">
      <c r="A24" s="20" t="s">
        <v>80</v>
      </c>
      <c r="B24" s="20" t="s">
        <v>81</v>
      </c>
      <c r="C24" s="20">
        <v>141.2</v>
      </c>
      <c r="D24" s="20"/>
      <c r="E24" s="20">
        <v>141.2</v>
      </c>
    </row>
    <row r="25" s="1" customFormat="1" ht="28.5" customHeight="1" spans="1:5">
      <c r="A25" s="20" t="s">
        <v>46</v>
      </c>
      <c r="B25" s="20" t="s">
        <v>82</v>
      </c>
      <c r="C25" s="20">
        <v>4794.2576</v>
      </c>
      <c r="D25" s="20">
        <v>4091.5776</v>
      </c>
      <c r="E25" s="20">
        <v>702.68</v>
      </c>
    </row>
    <row r="26" s="1" customFormat="1" ht="28.5" customHeight="1" spans="1:5">
      <c r="A26" s="20" t="s">
        <v>83</v>
      </c>
      <c r="B26" s="20" t="s">
        <v>84</v>
      </c>
      <c r="C26" s="20">
        <v>4541.5776</v>
      </c>
      <c r="D26" s="20">
        <v>4091.5776</v>
      </c>
      <c r="E26" s="20">
        <v>450</v>
      </c>
    </row>
    <row r="27" s="1" customFormat="1" ht="28.5" customHeight="1" spans="1:5">
      <c r="A27" s="20" t="s">
        <v>85</v>
      </c>
      <c r="B27" s="20" t="s">
        <v>86</v>
      </c>
      <c r="C27" s="20">
        <v>252.68</v>
      </c>
      <c r="D27" s="20"/>
      <c r="E27" s="20">
        <v>252.68</v>
      </c>
    </row>
    <row r="28" s="1" customFormat="1" ht="28.5" customHeight="1" spans="1:5">
      <c r="A28" s="20" t="s">
        <v>87</v>
      </c>
      <c r="B28" s="20" t="s">
        <v>88</v>
      </c>
      <c r="C28" s="20">
        <v>1721.3714</v>
      </c>
      <c r="D28" s="20">
        <v>747.1014</v>
      </c>
      <c r="E28" s="20">
        <v>974.27</v>
      </c>
    </row>
    <row r="29" s="1" customFormat="1" ht="28.5" customHeight="1" spans="1:5">
      <c r="A29" s="20" t="s">
        <v>89</v>
      </c>
      <c r="B29" s="20" t="s">
        <v>90</v>
      </c>
      <c r="C29" s="20">
        <v>798.724</v>
      </c>
      <c r="D29" s="20">
        <v>547.804</v>
      </c>
      <c r="E29" s="20">
        <v>250.92</v>
      </c>
    </row>
    <row r="30" s="1" customFormat="1" ht="28.5" customHeight="1" spans="1:5">
      <c r="A30" s="20" t="s">
        <v>91</v>
      </c>
      <c r="B30" s="20" t="s">
        <v>92</v>
      </c>
      <c r="C30" s="20">
        <v>198.3879</v>
      </c>
      <c r="D30" s="20">
        <v>128.3879</v>
      </c>
      <c r="E30" s="20">
        <v>70</v>
      </c>
    </row>
    <row r="31" s="1" customFormat="1" ht="28.5" customHeight="1" spans="1:5">
      <c r="A31" s="20" t="s">
        <v>93</v>
      </c>
      <c r="B31" s="20" t="s">
        <v>94</v>
      </c>
      <c r="C31" s="20">
        <v>121.51</v>
      </c>
      <c r="D31" s="20"/>
      <c r="E31" s="20">
        <v>121.51</v>
      </c>
    </row>
    <row r="32" s="1" customFormat="1" ht="28.5" customHeight="1" spans="1:5">
      <c r="A32" s="20" t="s">
        <v>95</v>
      </c>
      <c r="B32" s="20" t="s">
        <v>96</v>
      </c>
      <c r="C32" s="20">
        <v>70.9095</v>
      </c>
      <c r="D32" s="20">
        <v>70.9095</v>
      </c>
      <c r="E32" s="20"/>
    </row>
    <row r="33" s="1" customFormat="1" ht="28.5" customHeight="1" spans="1:5">
      <c r="A33" s="20" t="s">
        <v>97</v>
      </c>
      <c r="B33" s="20" t="s">
        <v>98</v>
      </c>
      <c r="C33" s="20">
        <v>240.31</v>
      </c>
      <c r="D33" s="20"/>
      <c r="E33" s="20">
        <v>240.31</v>
      </c>
    </row>
    <row r="34" s="1" customFormat="1" ht="28.5" customHeight="1" spans="1:5">
      <c r="A34" s="20" t="s">
        <v>99</v>
      </c>
      <c r="B34" s="20" t="s">
        <v>100</v>
      </c>
      <c r="C34" s="20">
        <v>151.13</v>
      </c>
      <c r="D34" s="20"/>
      <c r="E34" s="20">
        <v>151.13</v>
      </c>
    </row>
    <row r="35" s="1" customFormat="1" ht="28.5" customHeight="1" spans="1:5">
      <c r="A35" s="20" t="s">
        <v>101</v>
      </c>
      <c r="B35" s="20" t="s">
        <v>102</v>
      </c>
      <c r="C35" s="20">
        <v>140.4</v>
      </c>
      <c r="D35" s="20"/>
      <c r="E35" s="20">
        <v>140.4</v>
      </c>
    </row>
    <row r="36" s="1" customFormat="1" ht="28.5" customHeight="1" spans="1:5">
      <c r="A36" s="20" t="s">
        <v>103</v>
      </c>
      <c r="B36" s="20" t="s">
        <v>104</v>
      </c>
      <c r="C36" s="20">
        <v>1308.1881</v>
      </c>
      <c r="D36" s="20">
        <v>108.1881</v>
      </c>
      <c r="E36" s="20">
        <v>1200</v>
      </c>
    </row>
    <row r="37" s="1" customFormat="1" ht="28.5" customHeight="1" spans="1:5">
      <c r="A37" s="20" t="s">
        <v>105</v>
      </c>
      <c r="B37" s="20" t="s">
        <v>106</v>
      </c>
      <c r="C37" s="20">
        <v>47.2452</v>
      </c>
      <c r="D37" s="20">
        <v>47.2452</v>
      </c>
      <c r="E37" s="20"/>
    </row>
    <row r="38" s="1" customFormat="1" ht="28.5" customHeight="1" spans="1:5">
      <c r="A38" s="20" t="s">
        <v>107</v>
      </c>
      <c r="B38" s="20" t="s">
        <v>108</v>
      </c>
      <c r="C38" s="20">
        <v>1260.9429</v>
      </c>
      <c r="D38" s="20">
        <v>60.9429</v>
      </c>
      <c r="E38" s="20">
        <v>1200</v>
      </c>
    </row>
    <row r="39" s="1" customFormat="1" ht="28.5" customHeight="1" spans="1:5">
      <c r="A39" s="20" t="s">
        <v>109</v>
      </c>
      <c r="B39" s="20" t="s">
        <v>110</v>
      </c>
      <c r="C39" s="20">
        <v>708.8856</v>
      </c>
      <c r="D39" s="20">
        <v>708.8856</v>
      </c>
      <c r="E39" s="20"/>
    </row>
    <row r="40" s="1" customFormat="1" ht="28.5" customHeight="1" spans="1:5">
      <c r="A40" s="20" t="s">
        <v>111</v>
      </c>
      <c r="B40" s="20" t="s">
        <v>112</v>
      </c>
      <c r="C40" s="20">
        <v>77.7432</v>
      </c>
      <c r="D40" s="20">
        <v>77.7432</v>
      </c>
      <c r="E40" s="20"/>
    </row>
    <row r="41" s="1" customFormat="1" ht="28.5" customHeight="1" spans="1:5">
      <c r="A41" s="20" t="s">
        <v>113</v>
      </c>
      <c r="B41" s="20" t="s">
        <v>114</v>
      </c>
      <c r="C41" s="20">
        <v>555.7224</v>
      </c>
      <c r="D41" s="20">
        <v>555.7224</v>
      </c>
      <c r="E41" s="20"/>
    </row>
    <row r="42" s="1" customFormat="1" ht="28.5" customHeight="1" spans="1:5">
      <c r="A42" s="20" t="s">
        <v>115</v>
      </c>
      <c r="B42" s="20" t="s">
        <v>116</v>
      </c>
      <c r="C42" s="20">
        <v>75.42</v>
      </c>
      <c r="D42" s="20">
        <v>75.42</v>
      </c>
      <c r="E42" s="20"/>
    </row>
    <row r="43" s="1" customFormat="1" ht="28.5" customHeight="1" spans="1:5">
      <c r="A43" s="20" t="s">
        <v>117</v>
      </c>
      <c r="B43" s="20" t="s">
        <v>118</v>
      </c>
      <c r="C43" s="20">
        <v>9</v>
      </c>
      <c r="D43" s="20">
        <v>9</v>
      </c>
      <c r="E43" s="20"/>
    </row>
    <row r="44" s="1" customFormat="1" ht="28.5" customHeight="1" spans="1:5">
      <c r="A44" s="20" t="s">
        <v>62</v>
      </c>
      <c r="B44" s="20" t="s">
        <v>119</v>
      </c>
      <c r="C44" s="20">
        <v>9</v>
      </c>
      <c r="D44" s="20">
        <v>9</v>
      </c>
      <c r="E44" s="20"/>
    </row>
    <row r="45" s="1" customFormat="1" ht="28.5" customHeight="1" spans="1:5">
      <c r="A45" s="20" t="s">
        <v>120</v>
      </c>
      <c r="B45" s="20" t="s">
        <v>121</v>
      </c>
      <c r="C45" s="20">
        <v>9</v>
      </c>
      <c r="D45" s="20">
        <v>9</v>
      </c>
      <c r="E45" s="20"/>
    </row>
    <row r="46" s="1" customFormat="1" ht="28.5" customHeight="1" spans="1:5">
      <c r="A46" s="20" t="s">
        <v>122</v>
      </c>
      <c r="B46" s="20" t="s">
        <v>123</v>
      </c>
      <c r="C46" s="20">
        <v>239.7024</v>
      </c>
      <c r="D46" s="20">
        <v>239.7024</v>
      </c>
      <c r="E46" s="20"/>
    </row>
    <row r="47" s="1" customFormat="1" ht="28.5" customHeight="1" spans="1:5">
      <c r="A47" s="20" t="s">
        <v>72</v>
      </c>
      <c r="B47" s="20" t="s">
        <v>124</v>
      </c>
      <c r="C47" s="20">
        <v>239.7024</v>
      </c>
      <c r="D47" s="20">
        <v>239.7024</v>
      </c>
      <c r="E47" s="20"/>
    </row>
    <row r="48" s="1" customFormat="1" ht="28.5" customHeight="1" spans="1:5">
      <c r="A48" s="20" t="s">
        <v>125</v>
      </c>
      <c r="B48" s="20" t="s">
        <v>126</v>
      </c>
      <c r="C48" s="20">
        <v>239.7024</v>
      </c>
      <c r="D48" s="20">
        <v>239.7024</v>
      </c>
      <c r="E48" s="20"/>
    </row>
    <row r="49" s="1" customFormat="1" ht="28.5" customHeight="1" spans="1:5">
      <c r="A49" s="20" t="s">
        <v>127</v>
      </c>
      <c r="B49" s="20" t="s">
        <v>128</v>
      </c>
      <c r="C49" s="20">
        <v>31</v>
      </c>
      <c r="D49" s="20">
        <v>16</v>
      </c>
      <c r="E49" s="20">
        <v>15</v>
      </c>
    </row>
    <row r="50" s="1" customFormat="1" ht="28.5" customHeight="1" spans="1:5">
      <c r="A50" s="20" t="s">
        <v>62</v>
      </c>
      <c r="B50" s="20" t="s">
        <v>119</v>
      </c>
      <c r="C50" s="20">
        <v>31</v>
      </c>
      <c r="D50" s="20">
        <v>16</v>
      </c>
      <c r="E50" s="20">
        <v>15</v>
      </c>
    </row>
    <row r="51" s="1" customFormat="1" ht="28.5" customHeight="1" spans="1:5">
      <c r="A51" s="20" t="s">
        <v>129</v>
      </c>
      <c r="B51" s="20" t="s">
        <v>121</v>
      </c>
      <c r="C51" s="20">
        <v>31</v>
      </c>
      <c r="D51" s="20">
        <v>16</v>
      </c>
      <c r="E51" s="20">
        <v>15</v>
      </c>
    </row>
    <row r="52" s="1" customFormat="1" ht="21" customHeight="1"/>
    <row r="53" s="1" customFormat="1" ht="21" customHeight="1"/>
    <row r="54" s="1" customFormat="1" ht="21" customHeight="1"/>
    <row r="55" s="1" customFormat="1" ht="21" customHeight="1"/>
    <row r="56" s="1" customFormat="1" ht="21" customHeight="1"/>
    <row r="57" s="1" customFormat="1" ht="21" customHeight="1"/>
    <row r="58" s="1" customFormat="1" ht="21" customHeight="1"/>
    <row r="59" s="1" customFormat="1" ht="21" customHeight="1"/>
    <row r="60" s="1" customFormat="1" ht="21" customHeight="1"/>
    <row r="61" s="1" customFormat="1" ht="21" customHeight="1"/>
    <row r="62" s="1" customFormat="1" ht="21" customHeight="1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152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153</v>
      </c>
      <c r="B4" s="4"/>
      <c r="C4" s="4" t="s">
        <v>154</v>
      </c>
      <c r="D4" s="4"/>
      <c r="E4" s="4"/>
      <c r="F4" s="14"/>
      <c r="G4" s="14"/>
    </row>
    <row r="5" s="1" customFormat="1" ht="21" customHeight="1" spans="1:7">
      <c r="A5" s="4" t="s">
        <v>135</v>
      </c>
      <c r="B5" s="10" t="s">
        <v>136</v>
      </c>
      <c r="C5" s="32" t="s">
        <v>29</v>
      </c>
      <c r="D5" s="32" t="s">
        <v>155</v>
      </c>
      <c r="E5" s="32" t="s">
        <v>156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10268.8646</v>
      </c>
      <c r="D7" s="30">
        <v>10160.8286</v>
      </c>
      <c r="E7" s="30">
        <v>108.036</v>
      </c>
      <c r="F7" s="34"/>
      <c r="G7" s="34"/>
      <c r="H7" s="13"/>
    </row>
    <row r="8" s="1" customFormat="1" ht="27" customHeight="1" spans="1:5">
      <c r="A8" s="5" t="s">
        <v>157</v>
      </c>
      <c r="B8" s="5" t="s">
        <v>158</v>
      </c>
      <c r="C8" s="30">
        <v>10102.3334</v>
      </c>
      <c r="D8" s="30">
        <v>10102.3334</v>
      </c>
      <c r="E8" s="30"/>
    </row>
    <row r="9" s="1" customFormat="1" ht="27" customHeight="1" spans="1:5">
      <c r="A9" s="5" t="s">
        <v>159</v>
      </c>
      <c r="B9" s="5" t="s">
        <v>160</v>
      </c>
      <c r="C9" s="30">
        <v>5577.1551</v>
      </c>
      <c r="D9" s="30">
        <v>5577.1551</v>
      </c>
      <c r="E9" s="30"/>
    </row>
    <row r="10" s="1" customFormat="1" ht="27" customHeight="1" spans="1:5">
      <c r="A10" s="5" t="s">
        <v>161</v>
      </c>
      <c r="B10" s="5" t="s">
        <v>162</v>
      </c>
      <c r="C10" s="30">
        <v>1952.6664</v>
      </c>
      <c r="D10" s="30">
        <v>1952.6664</v>
      </c>
      <c r="E10" s="30"/>
    </row>
    <row r="11" s="1" customFormat="1" ht="27" customHeight="1" spans="1:5">
      <c r="A11" s="5" t="s">
        <v>163</v>
      </c>
      <c r="B11" s="5" t="s">
        <v>164</v>
      </c>
      <c r="C11" s="30">
        <v>82.204</v>
      </c>
      <c r="D11" s="30">
        <v>82.204</v>
      </c>
      <c r="E11" s="30"/>
    </row>
    <row r="12" s="1" customFormat="1" ht="27" customHeight="1" spans="1:5">
      <c r="A12" s="5" t="s">
        <v>165</v>
      </c>
      <c r="B12" s="5" t="s">
        <v>166</v>
      </c>
      <c r="C12" s="30">
        <v>43.7184</v>
      </c>
      <c r="D12" s="30">
        <v>43.7184</v>
      </c>
      <c r="E12" s="30"/>
    </row>
    <row r="13" s="1" customFormat="1" ht="27" customHeight="1" spans="1:5">
      <c r="A13" s="5" t="s">
        <v>167</v>
      </c>
      <c r="B13" s="5" t="s">
        <v>168</v>
      </c>
      <c r="C13" s="30">
        <v>25</v>
      </c>
      <c r="D13" s="30">
        <v>25</v>
      </c>
      <c r="E13" s="30"/>
    </row>
    <row r="14" s="1" customFormat="1" ht="27" customHeight="1" spans="1:5">
      <c r="A14" s="5" t="s">
        <v>169</v>
      </c>
      <c r="B14" s="5" t="s">
        <v>170</v>
      </c>
      <c r="C14" s="30">
        <v>1129.0491</v>
      </c>
      <c r="D14" s="30">
        <v>1129.0491</v>
      </c>
      <c r="E14" s="30"/>
    </row>
    <row r="15" s="1" customFormat="1" ht="27" customHeight="1" spans="1:5">
      <c r="A15" s="5" t="s">
        <v>171</v>
      </c>
      <c r="B15" s="5" t="s">
        <v>172</v>
      </c>
      <c r="C15" s="30">
        <v>306.3786</v>
      </c>
      <c r="D15" s="30">
        <v>306.3786</v>
      </c>
      <c r="E15" s="30"/>
    </row>
    <row r="16" s="1" customFormat="1" ht="27" customHeight="1" spans="1:5">
      <c r="A16" s="5" t="s">
        <v>173</v>
      </c>
      <c r="B16" s="5" t="s">
        <v>174</v>
      </c>
      <c r="C16" s="30">
        <v>633.4656</v>
      </c>
      <c r="D16" s="30">
        <v>633.4656</v>
      </c>
      <c r="E16" s="30"/>
    </row>
    <row r="17" s="1" customFormat="1" ht="27" customHeight="1" spans="1:5">
      <c r="A17" s="5" t="s">
        <v>175</v>
      </c>
      <c r="B17" s="5" t="s">
        <v>176</v>
      </c>
      <c r="C17" s="30">
        <v>75.42</v>
      </c>
      <c r="D17" s="30">
        <v>75.42</v>
      </c>
      <c r="E17" s="30"/>
    </row>
    <row r="18" s="1" customFormat="1" ht="27" customHeight="1" spans="1:5">
      <c r="A18" s="5" t="s">
        <v>177</v>
      </c>
      <c r="B18" s="5" t="s">
        <v>178</v>
      </c>
      <c r="C18" s="30">
        <v>37.5738</v>
      </c>
      <c r="D18" s="30">
        <v>37.5738</v>
      </c>
      <c r="E18" s="30"/>
    </row>
    <row r="19" s="1" customFormat="1" ht="27" customHeight="1" spans="1:5">
      <c r="A19" s="5" t="s">
        <v>179</v>
      </c>
      <c r="B19" s="5" t="s">
        <v>180</v>
      </c>
      <c r="C19" s="30">
        <v>239.7024</v>
      </c>
      <c r="D19" s="30">
        <v>239.7024</v>
      </c>
      <c r="E19" s="30"/>
    </row>
    <row r="20" s="1" customFormat="1" ht="27" customHeight="1" spans="1:5">
      <c r="A20" s="5" t="s">
        <v>181</v>
      </c>
      <c r="B20" s="5" t="s">
        <v>182</v>
      </c>
      <c r="C20" s="30">
        <v>97.336</v>
      </c>
      <c r="D20" s="30"/>
      <c r="E20" s="30">
        <v>97.336</v>
      </c>
    </row>
    <row r="21" s="1" customFormat="1" ht="27" customHeight="1" spans="1:5">
      <c r="A21" s="5" t="s">
        <v>183</v>
      </c>
      <c r="B21" s="5" t="s">
        <v>184</v>
      </c>
      <c r="C21" s="30">
        <v>24.85</v>
      </c>
      <c r="D21" s="30"/>
      <c r="E21" s="30">
        <v>24.85</v>
      </c>
    </row>
    <row r="22" s="1" customFormat="1" ht="27" customHeight="1" spans="1:5">
      <c r="A22" s="5" t="s">
        <v>185</v>
      </c>
      <c r="B22" s="5" t="s">
        <v>186</v>
      </c>
      <c r="C22" s="30">
        <v>30.55</v>
      </c>
      <c r="D22" s="30"/>
      <c r="E22" s="30">
        <v>30.55</v>
      </c>
    </row>
    <row r="23" s="1" customFormat="1" ht="27" customHeight="1" spans="1:5">
      <c r="A23" s="5" t="s">
        <v>187</v>
      </c>
      <c r="B23" s="5" t="s">
        <v>188</v>
      </c>
      <c r="C23" s="30">
        <v>8.832</v>
      </c>
      <c r="D23" s="30"/>
      <c r="E23" s="30">
        <v>8.832</v>
      </c>
    </row>
    <row r="24" s="1" customFormat="1" ht="27" customHeight="1" spans="1:5">
      <c r="A24" s="5" t="s">
        <v>189</v>
      </c>
      <c r="B24" s="5" t="s">
        <v>190</v>
      </c>
      <c r="C24" s="30">
        <v>3.5</v>
      </c>
      <c r="D24" s="30"/>
      <c r="E24" s="30">
        <v>3.5</v>
      </c>
    </row>
    <row r="25" s="1" customFormat="1" ht="27" customHeight="1" spans="1:5">
      <c r="A25" s="5" t="s">
        <v>191</v>
      </c>
      <c r="B25" s="5" t="s">
        <v>192</v>
      </c>
      <c r="C25" s="30">
        <v>29.604</v>
      </c>
      <c r="D25" s="30"/>
      <c r="E25" s="30">
        <v>29.604</v>
      </c>
    </row>
    <row r="26" s="1" customFormat="1" ht="27" customHeight="1" spans="1:5">
      <c r="A26" s="5" t="s">
        <v>193</v>
      </c>
      <c r="B26" s="5" t="s">
        <v>194</v>
      </c>
      <c r="C26" s="30">
        <v>58.4952</v>
      </c>
      <c r="D26" s="30">
        <v>58.4952</v>
      </c>
      <c r="E26" s="30"/>
    </row>
    <row r="27" s="1" customFormat="1" ht="27" customHeight="1" spans="1:5">
      <c r="A27" s="5" t="s">
        <v>195</v>
      </c>
      <c r="B27" s="5" t="s">
        <v>196</v>
      </c>
      <c r="C27" s="30">
        <v>48.7752</v>
      </c>
      <c r="D27" s="30">
        <v>48.7752</v>
      </c>
      <c r="E27" s="30"/>
    </row>
    <row r="28" s="1" customFormat="1" ht="27" customHeight="1" spans="1:5">
      <c r="A28" s="5" t="s">
        <v>197</v>
      </c>
      <c r="B28" s="5" t="s">
        <v>198</v>
      </c>
      <c r="C28" s="30">
        <v>9.72</v>
      </c>
      <c r="D28" s="30">
        <v>9.72</v>
      </c>
      <c r="E28" s="30"/>
    </row>
    <row r="29" s="1" customFormat="1" ht="27" customHeight="1" spans="1:5">
      <c r="A29" s="5" t="s">
        <v>199</v>
      </c>
      <c r="B29" s="5" t="s">
        <v>200</v>
      </c>
      <c r="C29" s="30">
        <v>10.7</v>
      </c>
      <c r="D29" s="30"/>
      <c r="E29" s="30">
        <v>10.7</v>
      </c>
    </row>
    <row r="30" s="1" customFormat="1" ht="27" customHeight="1" spans="1:5">
      <c r="A30" s="5" t="s">
        <v>201</v>
      </c>
      <c r="B30" s="5" t="s">
        <v>202</v>
      </c>
      <c r="C30" s="30">
        <v>10.7</v>
      </c>
      <c r="D30" s="30"/>
      <c r="E30" s="30">
        <v>10.7</v>
      </c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203</v>
      </c>
      <c r="F1" s="23"/>
      <c r="G1" s="23"/>
    </row>
    <row r="2" s="1" customFormat="1" ht="30" customHeight="1" spans="1:7">
      <c r="A2" s="16" t="s">
        <v>204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131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205</v>
      </c>
      <c r="B4" s="4" t="s">
        <v>206</v>
      </c>
      <c r="C4" s="4" t="s">
        <v>29</v>
      </c>
      <c r="D4" s="25" t="s">
        <v>207</v>
      </c>
      <c r="E4" s="25" t="s">
        <v>208</v>
      </c>
      <c r="F4" s="25" t="s">
        <v>209</v>
      </c>
      <c r="G4" s="25" t="s">
        <v>210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211</v>
      </c>
      <c r="B7" s="29" t="s">
        <v>212</v>
      </c>
      <c r="C7" s="30">
        <v>34.05</v>
      </c>
      <c r="D7" s="30"/>
      <c r="E7" s="31">
        <v>30.55</v>
      </c>
      <c r="F7" s="30">
        <v>3.5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213</v>
      </c>
      <c r="E1" s="19"/>
      <c r="F1" s="14"/>
      <c r="G1" s="14"/>
    </row>
    <row r="2" s="1" customFormat="1" ht="29.25" customHeight="1" spans="1:7">
      <c r="A2" s="16" t="s">
        <v>214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132</v>
      </c>
      <c r="B4" s="4"/>
      <c r="C4" s="4" t="s">
        <v>151</v>
      </c>
      <c r="D4" s="4"/>
      <c r="E4" s="4"/>
      <c r="F4" s="14"/>
      <c r="G4" s="14"/>
    </row>
    <row r="5" s="1" customFormat="1" ht="21" customHeight="1" spans="1:7">
      <c r="A5" s="4" t="s">
        <v>135</v>
      </c>
      <c r="B5" s="4" t="s">
        <v>136</v>
      </c>
      <c r="C5" s="4" t="s">
        <v>29</v>
      </c>
      <c r="D5" s="4" t="s">
        <v>133</v>
      </c>
      <c r="E5" s="4" t="s">
        <v>134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215</v>
      </c>
      <c r="D1" s="15"/>
      <c r="E1" s="15"/>
      <c r="F1" s="14"/>
      <c r="G1" s="14"/>
    </row>
    <row r="2" s="1" customFormat="1" ht="29.25" customHeight="1" spans="1:7">
      <c r="A2" s="16" t="s">
        <v>216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132</v>
      </c>
      <c r="B4" s="4"/>
      <c r="C4" s="4" t="s">
        <v>151</v>
      </c>
      <c r="D4" s="4"/>
      <c r="E4" s="4"/>
      <c r="F4" s="14"/>
      <c r="G4" s="14"/>
    </row>
    <row r="5" s="1" customFormat="1" ht="28.5" customHeight="1" spans="1:7">
      <c r="A5" s="4" t="s">
        <v>135</v>
      </c>
      <c r="B5" s="4" t="s">
        <v>136</v>
      </c>
      <c r="C5" s="4" t="s">
        <v>29</v>
      </c>
      <c r="D5" s="4" t="s">
        <v>133</v>
      </c>
      <c r="E5" s="4" t="s">
        <v>134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217</v>
      </c>
      <c r="B2" s="9"/>
      <c r="C2" s="9"/>
    </row>
    <row r="3" s="1" customFormat="1" ht="17.25" customHeight="1"/>
    <row r="4" s="1" customFormat="1" ht="15.75" customHeight="1" spans="1:3">
      <c r="A4" s="10" t="s">
        <v>218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183418.7167</v>
      </c>
      <c r="C7" s="12"/>
      <c r="D7" s="13"/>
      <c r="F7" s="13"/>
    </row>
    <row r="8" s="1" customFormat="1" ht="27" customHeight="1" spans="1:3">
      <c r="A8" s="5" t="s">
        <v>45</v>
      </c>
      <c r="B8" s="12">
        <v>930.4422</v>
      </c>
      <c r="C8" s="12"/>
    </row>
    <row r="9" s="1" customFormat="1" ht="27" customHeight="1" spans="1:3">
      <c r="A9" s="5" t="s">
        <v>51</v>
      </c>
      <c r="B9" s="12">
        <v>1469.4972</v>
      </c>
      <c r="C9" s="12"/>
    </row>
    <row r="10" s="1" customFormat="1" ht="27" customHeight="1" spans="1:3">
      <c r="A10" s="5" t="s">
        <v>67</v>
      </c>
      <c r="B10" s="12">
        <v>167412.3138</v>
      </c>
      <c r="C10" s="12"/>
    </row>
    <row r="11" s="1" customFormat="1" ht="27" customHeight="1" spans="1:3">
      <c r="A11" s="5" t="s">
        <v>118</v>
      </c>
      <c r="B11" s="12">
        <v>133.0269</v>
      </c>
      <c r="C11" s="12"/>
    </row>
    <row r="12" s="1" customFormat="1" ht="27" customHeight="1" spans="1:3">
      <c r="A12" s="5" t="s">
        <v>123</v>
      </c>
      <c r="B12" s="12">
        <v>264.7024</v>
      </c>
      <c r="C12" s="12"/>
    </row>
    <row r="13" s="1" customFormat="1" ht="27" customHeight="1" spans="1:3">
      <c r="A13" s="5" t="s">
        <v>128</v>
      </c>
      <c r="B13" s="12">
        <v>13208.7342</v>
      </c>
      <c r="C13" s="12"/>
    </row>
    <row r="14" s="1" customFormat="1" ht="27.75" customHeight="1" spans="1:3">
      <c r="A14" s="7"/>
      <c r="B14" s="7"/>
      <c r="C14" s="7"/>
    </row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219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218</v>
      </c>
      <c r="B3" s="4" t="s">
        <v>31</v>
      </c>
      <c r="C3" s="4" t="s">
        <v>139</v>
      </c>
      <c r="D3" s="4" t="s">
        <v>140</v>
      </c>
      <c r="E3" s="4" t="s">
        <v>220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14244.2146</v>
      </c>
      <c r="C6" s="6">
        <v>14244.2146</v>
      </c>
      <c r="D6" s="6"/>
      <c r="E6" s="6"/>
    </row>
    <row r="7" s="1" customFormat="1" ht="27" customHeight="1" spans="1:5">
      <c r="A7" s="5" t="s">
        <v>45</v>
      </c>
      <c r="B7" s="6">
        <v>119.631</v>
      </c>
      <c r="C7" s="6">
        <v>119.631</v>
      </c>
      <c r="D7" s="6"/>
      <c r="E7" s="6"/>
    </row>
    <row r="8" s="1" customFormat="1" ht="27" customHeight="1" spans="1:5">
      <c r="A8" s="5" t="s">
        <v>51</v>
      </c>
      <c r="B8" s="6">
        <v>1445.4381</v>
      </c>
      <c r="C8" s="6">
        <v>1445.4381</v>
      </c>
      <c r="D8" s="6"/>
      <c r="E8" s="6"/>
    </row>
    <row r="9" s="1" customFormat="1" ht="27" customHeight="1" spans="1:5">
      <c r="A9" s="5" t="s">
        <v>67</v>
      </c>
      <c r="B9" s="6">
        <v>12399.4431</v>
      </c>
      <c r="C9" s="6">
        <v>12399.4431</v>
      </c>
      <c r="D9" s="6"/>
      <c r="E9" s="6"/>
    </row>
    <row r="10" s="1" customFormat="1" ht="27" customHeight="1" spans="1:5">
      <c r="A10" s="5" t="s">
        <v>118</v>
      </c>
      <c r="B10" s="6">
        <v>9</v>
      </c>
      <c r="C10" s="6">
        <v>9</v>
      </c>
      <c r="D10" s="6"/>
      <c r="E10" s="6"/>
    </row>
    <row r="11" s="1" customFormat="1" ht="27" customHeight="1" spans="1:5">
      <c r="A11" s="5" t="s">
        <v>123</v>
      </c>
      <c r="B11" s="6">
        <v>239.7024</v>
      </c>
      <c r="C11" s="6">
        <v>239.7024</v>
      </c>
      <c r="D11" s="6"/>
      <c r="E11" s="6"/>
    </row>
    <row r="12" s="1" customFormat="1" ht="27" customHeight="1" spans="1:5">
      <c r="A12" s="5" t="s">
        <v>128</v>
      </c>
      <c r="B12" s="6">
        <v>31</v>
      </c>
      <c r="C12" s="6">
        <v>31</v>
      </c>
      <c r="D12" s="6"/>
      <c r="E12" s="6"/>
    </row>
    <row r="13" s="1" customFormat="1" ht="27.75" customHeight="1" spans="1:5">
      <c r="A13" s="7"/>
      <c r="B13" s="7"/>
      <c r="C13" s="7"/>
      <c r="D13" s="7"/>
      <c r="E13" s="7"/>
    </row>
    <row r="14" s="1" customFormat="1" ht="27.75" customHeight="1" spans="3:3">
      <c r="C14" s="8"/>
    </row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  <row r="2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2023-02-15T01:22:00Z</dcterms:created>
  <dcterms:modified xsi:type="dcterms:W3CDTF">2023-02-16T01:08:30Z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55D5EC4351E044B9A7DF3C5938BF4269</vt:lpwstr>
  </property>
</Properties>
</file>