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<sst xmlns="http://schemas.openxmlformats.org/spreadsheetml/2006/main" count="339" uniqueCount="167">
  <si>
    <t>收支预算总表</t>
  </si>
  <si>
    <t>填报单位:[301]江西兴国经济开发区管理委员会 , [301001]江西兴国经济开发区管理委员会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</si>
  <si>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</si>
  <si>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</si>
  <si>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</si>
  <si>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</si>
  <si>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</si>
  <si>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</si>
  <si>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</si>
  <si>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</si>
  <si>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</si>
  <si>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</si>
  <si>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</si>
  <si>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</si>
  <si>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</si>
  <si>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</si>
  <si>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</si>
  <si>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</si>
  <si>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</si>
  <si>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</si>
  <si>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</si>
  <si>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</si>
  <si>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</si>
  <si>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</si>
  <si>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</si>
  <si>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</si>
  <si>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[301]江西兴国经济开发区管理委员会 , [301001]江西兴国经济开发区管理委员会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</si>
  <si>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</si>
  <si>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</si>
  <si>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</si>
  <si>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</si>
  <si>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</si>
  <si>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</si>
  <si>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</si>
  <si>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</si>
  <si>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</si>
  <si>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</si>
  <si>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</si>
  <si>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</si>
  <si>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</si>
  <si>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</si>
  <si>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</si>
  <si>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</si>
  <si>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</si>
  <si>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</si>
  <si>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</si>
  <si>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03</t>
  </si>
  <si>
    <t>　政府办公厅（室）及相关机构事务</t>
  </si>
  <si>
    <t>　　2010301</t>
  </si>
  <si>
    <t>　　行政运行</t>
  </si>
  <si>
    <t>　　2010350</t>
  </si>
  <si>
    <t>　　事业运行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</si>
  <si>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</si>
  <si>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</si>
  <si>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</si>
  <si>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</si>
  <si>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</si>
  <si>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</si>
  <si>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</si>
  <si>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</si>
  <si>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</si>
  <si>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</si>
  <si>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</si>
  <si>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</si>
  <si>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</si>
  <si>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</si>
  <si>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</si>
  <si>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</si>
  <si>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212</t>
  </si>
  <si>
    <t>城乡社区支出</t>
  </si>
  <si>
    <t>　01</t>
  </si>
  <si>
    <t>　城乡社区管理事务</t>
  </si>
  <si>
    <t>　　2120199</t>
  </si>
  <si>
    <t>　　其他城乡社区管理事务支出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</si>
  <si>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</si>
  <si>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</si>
  <si>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</si>
  <si>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</si>
  <si>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</si>
  <si>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</si>
  <si>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</si>
  <si>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</si>
  <si>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</si>
  <si>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</si>
  <si>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</si>
  <si>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</si>
  <si>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填报单位[301]江西兴国经济开发区管理委员会 , [301001]江西兴国经济开发区管理委员会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</si>
  <si>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</si>
  <si>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</si>
  <si>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</si>
  <si>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</si>
  <si>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</si>
  <si>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</si>
  <si>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</si>
  <si>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</si>
  <si>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</si>
  <si>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</si>
  <si>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</si>
  <si>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</si>
  <si>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</si>
  <si>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</si>
  <si>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</si>
  <si>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</si>
  <si>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</si>
  <si>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</si>
  <si>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</si>
  <si>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</si>
  <si>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</si>
  <si>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</si>
  <si>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</si>
  <si>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</si>
  <si>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</si>
  <si>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</si>
  <si>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</si>
  <si>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</si>
  <si>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</si>
  <si>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</si>
  <si>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</si>
  <si>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</si>
  <si>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</si>
  <si>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</si>
  <si>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</si>
  <si>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</si>
  <si>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</si>
  <si>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</si>
  <si>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</si>
  <si>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</si>
  <si>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</si>
  <si>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</si>
  <si>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</si>
  <si>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</si>
  <si>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</si>
  <si>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</si>
  <si>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</si>
  <si>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</si>
  <si>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</si>
  <si>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</si>
  <si>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</si>
  <si>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</si>
  <si>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</si>
  <si>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</si>
  <si>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</si>
  <si>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</si>
  <si>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</si>
  <si>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</si>
  <si>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</si>
  <si>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</si>
  <si>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</si>
  <si>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</si>
  <si>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</si>
  <si>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</si>
  <si>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</si>
  <si>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</si>
  <si>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</si>
  <si>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</si>
  <si>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</si>
  <si>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</si>
  <si>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</si>
  <si>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江西兴国经济开发区管理委员会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</si>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</sst>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#,##0.00;[Red]#,##0.0"/>
    <numFmt numFmtId="178" formatCode="_(\$* #,##0.00_);_(\$* \(#,##0.00\);_(\$* &quot;-&quot;??_);_(@_)"/>
    <numFmt numFmtId="179" formatCode="_(* #,##0_);_(* \(#,##0\);_(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7" fillId="10" borderId="0" applyNumberFormat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18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2" fillId="13" borderId="11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6" borderId="14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27" fillId="18" borderId="15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1164.7493</v>
      </c>
      <c r="C6" s="65" t="str">
        <f ca="1">IF(ISBLANK('支出总表（引用）'!A8)," ",'支出总表（引用）'!A8)</f>
        <v>一般公共服务支出</v>
      </c>
      <c r="D6" s="20">
        <f ca="1">IF(ISBLANK('支出总表（引用）'!B8)," ",'支出总表（引用）'!B8)</f>
        <v>904.8613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1164.7493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52.628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14.436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城乡社区支出</v>
      </c>
      <c r="D9" s="20">
        <f ca="1">IF(ISBLANK('支出总表（引用）'!B11)," ",'支出总表（引用）'!B11)</f>
        <v>147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住房保障支出</v>
      </c>
      <c r="D10" s="20">
        <f ca="1">IF(ISBLANK('支出总表（引用）'!B12)," ",'支出总表（引用）'!B12)</f>
        <v>35.424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其他支出</v>
      </c>
      <c r="D11" s="20">
        <f ca="1">IF(ISBLANK('支出总表（引用）'!B13)," ",'支出总表（引用）'!B13)</f>
        <v>10010.4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10000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11164.7493</v>
      </c>
      <c r="C49" s="63" t="s">
        <v>19</v>
      </c>
      <c r="D49" s="30">
        <f ca="1">IF(ISBLANK('支出总表（引用）'!B7)," ",'支出总表（引用）'!B7)</f>
        <v>11164.7493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11164.7493</v>
      </c>
      <c r="C53" s="63" t="s">
        <v>24</v>
      </c>
      <c r="D53" s="30">
        <f ca="1">B53</f>
        <v>11164.7493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52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11164.7493</v>
      </c>
      <c r="D7" s="30"/>
      <c r="E7" s="30">
        <v>1164.7493</v>
      </c>
      <c r="F7" s="30">
        <v>1164.7493</v>
      </c>
      <c r="G7" s="20"/>
      <c r="H7" s="20"/>
      <c r="I7" s="30"/>
      <c r="J7" s="30"/>
      <c r="K7" s="30"/>
      <c r="L7" s="30"/>
      <c r="M7" s="30"/>
      <c r="N7" s="30">
        <v>10000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904.8613</v>
      </c>
      <c r="D8" s="30"/>
      <c r="E8" s="30">
        <v>904.8613</v>
      </c>
      <c r="F8" s="30">
        <v>904.8613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904.8613</v>
      </c>
      <c r="D9" s="30"/>
      <c r="E9" s="30">
        <v>904.8613</v>
      </c>
      <c r="F9" s="30">
        <v>904.8613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728.0613</v>
      </c>
      <c r="D10" s="30"/>
      <c r="E10" s="30">
        <v>728.0613</v>
      </c>
      <c r="F10" s="30">
        <v>728.0613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176.8</v>
      </c>
      <c r="D11" s="30"/>
      <c r="E11" s="30">
        <v>176.8</v>
      </c>
      <c r="F11" s="30">
        <v>176.8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52.628</v>
      </c>
      <c r="D12" s="30"/>
      <c r="E12" s="30">
        <v>52.628</v>
      </c>
      <c r="F12" s="30">
        <v>52.628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39.038</v>
      </c>
      <c r="D13" s="30"/>
      <c r="E13" s="30">
        <v>39.038</v>
      </c>
      <c r="F13" s="30">
        <v>39.038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39.038</v>
      </c>
      <c r="D14" s="30"/>
      <c r="E14" s="30">
        <v>39.038</v>
      </c>
      <c r="F14" s="30">
        <v>39.038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13.59</v>
      </c>
      <c r="D15" s="30"/>
      <c r="E15" s="30">
        <v>13.59</v>
      </c>
      <c r="F15" s="30">
        <v>13.59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13.59</v>
      </c>
      <c r="D16" s="30"/>
      <c r="E16" s="30">
        <v>13.59</v>
      </c>
      <c r="F16" s="30">
        <v>13.59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14.436</v>
      </c>
      <c r="D17" s="30"/>
      <c r="E17" s="30">
        <v>14.436</v>
      </c>
      <c r="F17" s="30">
        <v>14.436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14.436</v>
      </c>
      <c r="D18" s="30"/>
      <c r="E18" s="30">
        <v>14.436</v>
      </c>
      <c r="F18" s="30">
        <v>14.436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14.436</v>
      </c>
      <c r="D19" s="30"/>
      <c r="E19" s="30">
        <v>14.436</v>
      </c>
      <c r="F19" s="30">
        <v>14.436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147</v>
      </c>
      <c r="D20" s="30"/>
      <c r="E20" s="30">
        <v>147</v>
      </c>
      <c r="F20" s="30">
        <v>147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147</v>
      </c>
      <c r="D21" s="30"/>
      <c r="E21" s="30">
        <v>147</v>
      </c>
      <c r="F21" s="30">
        <v>147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147</v>
      </c>
      <c r="D22" s="30"/>
      <c r="E22" s="30">
        <v>147</v>
      </c>
      <c r="F22" s="30">
        <v>147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35.424</v>
      </c>
      <c r="D23" s="30"/>
      <c r="E23" s="30">
        <v>35.424</v>
      </c>
      <c r="F23" s="30">
        <v>35.424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35.424</v>
      </c>
      <c r="D24" s="30"/>
      <c r="E24" s="30">
        <v>35.424</v>
      </c>
      <c r="F24" s="30">
        <v>35.424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35.424</v>
      </c>
      <c r="D25" s="30"/>
      <c r="E25" s="30">
        <v>35.424</v>
      </c>
      <c r="F25" s="30">
        <v>35.424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7" customHeight="1" spans="1:15">
      <c r="A26" s="5" t="s">
        <v>80</v>
      </c>
      <c r="B26" s="57" t="s">
        <v>81</v>
      </c>
      <c r="C26" s="30">
        <v>10010.4</v>
      </c>
      <c r="D26" s="30"/>
      <c r="E26" s="30">
        <v>10.4</v>
      </c>
      <c r="F26" s="30">
        <v>10.4</v>
      </c>
      <c r="G26" s="20"/>
      <c r="H26" s="20"/>
      <c r="I26" s="30"/>
      <c r="J26" s="30"/>
      <c r="K26" s="30"/>
      <c r="L26" s="30"/>
      <c r="M26" s="30"/>
      <c r="N26" s="30">
        <v>10000</v>
      </c>
      <c r="O26" s="30"/>
    </row>
    <row r="27" s="1" customFormat="1" ht="27" customHeight="1" spans="1:15">
      <c r="A27" s="5" t="s">
        <v>58</v>
      </c>
      <c r="B27" s="57" t="s">
        <v>82</v>
      </c>
      <c r="C27" s="30">
        <v>10010.4</v>
      </c>
      <c r="D27" s="30"/>
      <c r="E27" s="30">
        <v>10.4</v>
      </c>
      <c r="F27" s="30">
        <v>10.4</v>
      </c>
      <c r="G27" s="20"/>
      <c r="H27" s="20"/>
      <c r="I27" s="30"/>
      <c r="J27" s="30"/>
      <c r="K27" s="30"/>
      <c r="L27" s="30"/>
      <c r="M27" s="30"/>
      <c r="N27" s="30">
        <v>10000</v>
      </c>
      <c r="O27" s="30"/>
    </row>
    <row r="28" s="1" customFormat="1" ht="27" customHeight="1" spans="1:15">
      <c r="A28" s="5" t="s">
        <v>83</v>
      </c>
      <c r="B28" s="57" t="s">
        <v>84</v>
      </c>
      <c r="C28" s="30">
        <v>10010.4</v>
      </c>
      <c r="D28" s="30"/>
      <c r="E28" s="30">
        <v>10.4</v>
      </c>
      <c r="F28" s="30">
        <v>10.4</v>
      </c>
      <c r="G28" s="20"/>
      <c r="H28" s="20"/>
      <c r="I28" s="30"/>
      <c r="J28" s="30"/>
      <c r="K28" s="30"/>
      <c r="L28" s="30"/>
      <c r="M28" s="30"/>
      <c r="N28" s="30">
        <v>10000</v>
      </c>
      <c r="O28" s="30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  <row r="250" s="1" customFormat="1" ht="15"/>
    <row r="251" s="1" customFormat="1" ht="15"/>
    <row r="252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86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87</v>
      </c>
      <c r="B4" s="4"/>
      <c r="C4" s="54" t="s">
        <v>29</v>
      </c>
      <c r="D4" s="10" t="s">
        <v>88</v>
      </c>
      <c r="E4" s="4" t="s">
        <v>89</v>
      </c>
      <c r="F4" s="14"/>
      <c r="G4" s="14"/>
    </row>
    <row r="5" s="1" customFormat="1" ht="21" customHeight="1" spans="1:7">
      <c r="A5" s="4" t="s">
        <v>90</v>
      </c>
      <c r="B5" s="4" t="s">
        <v>91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11164.7493</v>
      </c>
      <c r="D7" s="20">
        <v>830.5493</v>
      </c>
      <c r="E7" s="20">
        <v>10334.2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904.8613</v>
      </c>
      <c r="D8" s="20">
        <v>728.0613</v>
      </c>
      <c r="E8" s="20">
        <v>176.8</v>
      </c>
    </row>
    <row r="9" s="1" customFormat="1" ht="27" customHeight="1" spans="1:5">
      <c r="A9" s="20" t="s">
        <v>46</v>
      </c>
      <c r="B9" s="20" t="s">
        <v>47</v>
      </c>
      <c r="C9" s="20">
        <v>904.8613</v>
      </c>
      <c r="D9" s="20">
        <v>728.0613</v>
      </c>
      <c r="E9" s="20">
        <v>176.8</v>
      </c>
    </row>
    <row r="10" s="1" customFormat="1" ht="27" customHeight="1" spans="1:5">
      <c r="A10" s="20" t="s">
        <v>48</v>
      </c>
      <c r="B10" s="20" t="s">
        <v>49</v>
      </c>
      <c r="C10" s="20">
        <v>728.0613</v>
      </c>
      <c r="D10" s="20">
        <v>728.0613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176.8</v>
      </c>
      <c r="D11" s="20"/>
      <c r="E11" s="20">
        <v>176.8</v>
      </c>
    </row>
    <row r="12" s="1" customFormat="1" ht="27" customHeight="1" spans="1:5">
      <c r="A12" s="20" t="s">
        <v>52</v>
      </c>
      <c r="B12" s="20" t="s">
        <v>53</v>
      </c>
      <c r="C12" s="20">
        <v>52.628</v>
      </c>
      <c r="D12" s="20">
        <v>52.628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39.038</v>
      </c>
      <c r="D13" s="20">
        <v>39.038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39.038</v>
      </c>
      <c r="D14" s="20">
        <v>39.038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13.59</v>
      </c>
      <c r="D15" s="20">
        <v>13.59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13.59</v>
      </c>
      <c r="D16" s="20">
        <v>13.59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14.436</v>
      </c>
      <c r="D17" s="20">
        <v>14.436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14.436</v>
      </c>
      <c r="D18" s="20">
        <v>14.436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14.436</v>
      </c>
      <c r="D19" s="20">
        <v>14.436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147</v>
      </c>
      <c r="D20" s="20"/>
      <c r="E20" s="20">
        <v>147</v>
      </c>
    </row>
    <row r="21" s="1" customFormat="1" ht="27" customHeight="1" spans="1:5">
      <c r="A21" s="20" t="s">
        <v>70</v>
      </c>
      <c r="B21" s="20" t="s">
        <v>71</v>
      </c>
      <c r="C21" s="20">
        <v>147</v>
      </c>
      <c r="D21" s="20"/>
      <c r="E21" s="20">
        <v>147</v>
      </c>
    </row>
    <row r="22" s="1" customFormat="1" ht="27" customHeight="1" spans="1:5">
      <c r="A22" s="20" t="s">
        <v>72</v>
      </c>
      <c r="B22" s="20" t="s">
        <v>73</v>
      </c>
      <c r="C22" s="20">
        <v>147</v>
      </c>
      <c r="D22" s="20"/>
      <c r="E22" s="20">
        <v>147</v>
      </c>
    </row>
    <row r="23" s="1" customFormat="1" ht="27" customHeight="1" spans="1:5">
      <c r="A23" s="20" t="s">
        <v>74</v>
      </c>
      <c r="B23" s="20" t="s">
        <v>75</v>
      </c>
      <c r="C23" s="20">
        <v>35.424</v>
      </c>
      <c r="D23" s="20">
        <v>35.424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35.424</v>
      </c>
      <c r="D24" s="20">
        <v>35.424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35.424</v>
      </c>
      <c r="D25" s="20">
        <v>35.424</v>
      </c>
      <c r="E25" s="20"/>
    </row>
    <row r="26" s="1" customFormat="1" ht="27" customHeight="1" spans="1:5">
      <c r="A26" s="20" t="s">
        <v>80</v>
      </c>
      <c r="B26" s="20" t="s">
        <v>81</v>
      </c>
      <c r="C26" s="20">
        <v>10010.4</v>
      </c>
      <c r="D26" s="20"/>
      <c r="E26" s="20">
        <v>10010.4</v>
      </c>
    </row>
    <row r="27" s="1" customFormat="1" ht="27" customHeight="1" spans="1:5">
      <c r="A27" s="20" t="s">
        <v>58</v>
      </c>
      <c r="B27" s="20" t="s">
        <v>82</v>
      </c>
      <c r="C27" s="20">
        <v>10010.4</v>
      </c>
      <c r="D27" s="20"/>
      <c r="E27" s="20">
        <v>10010.4</v>
      </c>
    </row>
    <row r="28" s="1" customFormat="1" ht="27" customHeight="1" spans="1:5">
      <c r="A28" s="20" t="s">
        <v>83</v>
      </c>
      <c r="B28" s="20" t="s">
        <v>84</v>
      </c>
      <c r="C28" s="20">
        <v>10010.4</v>
      </c>
      <c r="D28" s="20"/>
      <c r="E28" s="20">
        <v>10010.4</v>
      </c>
    </row>
    <row r="29" s="1" customFormat="1" ht="21" customHeight="1" spans="1:5">
      <c r="A29" s="3"/>
      <c r="B29" s="3"/>
      <c r="C29" s="3"/>
      <c r="D29" s="3"/>
      <c r="E29" s="3"/>
    </row>
    <row r="30" s="1" customFormat="1" ht="21" customHeight="1"/>
    <row r="31" s="1" customFormat="1" ht="21" customHeight="1" spans="3:3">
      <c r="C31" s="52"/>
    </row>
    <row r="32" s="1" customFormat="1" ht="21" customHeight="1" spans="5:5">
      <c r="E32" s="52"/>
    </row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92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93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94</v>
      </c>
      <c r="F5" s="32" t="s">
        <v>95</v>
      </c>
      <c r="G5" s="7" t="s">
        <v>96</v>
      </c>
    </row>
    <row r="6" s="1" customFormat="1" ht="17.25" customHeight="1" spans="1:7">
      <c r="A6" s="41" t="s">
        <v>8</v>
      </c>
      <c r="B6" s="12">
        <v>1164.7493</v>
      </c>
      <c r="C6" s="42" t="s">
        <v>97</v>
      </c>
      <c r="D6" s="6">
        <f ca="1">IF(ISBLANK('财拨总表（引用）'!B6)," ",'财拨总表（引用）'!B6)</f>
        <v>1164.7493</v>
      </c>
      <c r="E6" s="6">
        <f ca="1">IF(ISBLANK('财拨总表（引用）'!C6)," ",'财拨总表（引用）'!C6)</f>
        <v>1164.7493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98</v>
      </c>
      <c r="B7" s="12">
        <v>1164.7493</v>
      </c>
      <c r="C7" s="12" t="str">
        <f ca="1">IF(ISBLANK('财拨总表（引用）'!A7)," ",'财拨总表（引用）'!A7)</f>
        <v>一般公共服务支出</v>
      </c>
      <c r="D7" s="6">
        <f ca="1">IF(ISBLANK('财拨总表（引用）'!B7)," ",'财拨总表（引用）'!B7)</f>
        <v>904.8613</v>
      </c>
      <c r="E7" s="6">
        <f ca="1">IF(ISBLANK('财拨总表（引用）'!C7)," ",'财拨总表（引用）'!C7)</f>
        <v>904.8613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99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52.628</v>
      </c>
      <c r="E8" s="6">
        <f ca="1">IF(ISBLANK('财拨总表（引用）'!C8)," ",'财拨总表（引用）'!C8)</f>
        <v>52.628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100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14.436</v>
      </c>
      <c r="E9" s="6">
        <f ca="1">IF(ISBLANK('财拨总表（引用）'!C9)," ",'财拨总表（引用）'!C9)</f>
        <v>14.436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城乡社区支出</v>
      </c>
      <c r="D10" s="6">
        <f ca="1">IF(ISBLANK('财拨总表（引用）'!B10)," ",'财拨总表（引用）'!B10)</f>
        <v>147</v>
      </c>
      <c r="E10" s="6">
        <f ca="1">IF(ISBLANK('财拨总表（引用）'!C10)," ",'财拨总表（引用）'!C10)</f>
        <v>147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住房保障支出</v>
      </c>
      <c r="D11" s="6">
        <f ca="1">IF(ISBLANK('财拨总表（引用）'!B11)," ",'财拨总表（引用）'!B11)</f>
        <v>35.424</v>
      </c>
      <c r="E11" s="6">
        <f ca="1">IF(ISBLANK('财拨总表（引用）'!C11)," ",'财拨总表（引用）'!C11)</f>
        <v>35.424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其他支出</v>
      </c>
      <c r="D12" s="6">
        <f ca="1">IF(ISBLANK('财拨总表（引用）'!B12)," ",'财拨总表（引用）'!B12)</f>
        <v>10.4</v>
      </c>
      <c r="E12" s="6">
        <f ca="1">IF(ISBLANK('财拨总表（引用）'!C12)," ",'财拨总表（引用）'!C12)</f>
        <v>10.4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101</v>
      </c>
      <c r="B47" s="48"/>
      <c r="C47" s="20" t="s">
        <v>102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103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104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1164.7493</v>
      </c>
      <c r="C52" s="51" t="s">
        <v>24</v>
      </c>
      <c r="D52" s="49">
        <f ca="1">IF(ISBLANK('财拨总表（引用）'!B6)," ",'财拨总表（引用）'!B6)</f>
        <v>1164.7493</v>
      </c>
      <c r="E52" s="49">
        <f ca="1">IF(ISBLANK('财拨总表（引用）'!C6)," ",'财拨总表（引用）'!C6)</f>
        <v>1164.7493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105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87</v>
      </c>
      <c r="B4" s="4"/>
      <c r="C4" s="4" t="s">
        <v>106</v>
      </c>
      <c r="D4" s="4"/>
      <c r="E4" s="4"/>
      <c r="F4" s="14"/>
      <c r="G4" s="14"/>
    </row>
    <row r="5" s="1" customFormat="1" ht="21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1164.7493</v>
      </c>
      <c r="D7" s="20">
        <v>830.5493</v>
      </c>
      <c r="E7" s="20">
        <v>334.2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904.8613</v>
      </c>
      <c r="D8" s="20">
        <v>728.0613</v>
      </c>
      <c r="E8" s="20">
        <v>176.8</v>
      </c>
    </row>
    <row r="9" s="1" customFormat="1" ht="28.5" customHeight="1" spans="1:5">
      <c r="A9" s="20" t="s">
        <v>46</v>
      </c>
      <c r="B9" s="20" t="s">
        <v>47</v>
      </c>
      <c r="C9" s="20">
        <v>904.8613</v>
      </c>
      <c r="D9" s="20">
        <v>728.0613</v>
      </c>
      <c r="E9" s="20">
        <v>176.8</v>
      </c>
    </row>
    <row r="10" s="1" customFormat="1" ht="28.5" customHeight="1" spans="1:5">
      <c r="A10" s="20" t="s">
        <v>48</v>
      </c>
      <c r="B10" s="20" t="s">
        <v>49</v>
      </c>
      <c r="C10" s="20">
        <v>728.0613</v>
      </c>
      <c r="D10" s="20">
        <v>728.0613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176.8</v>
      </c>
      <c r="D11" s="20"/>
      <c r="E11" s="20">
        <v>176.8</v>
      </c>
    </row>
    <row r="12" s="1" customFormat="1" ht="28.5" customHeight="1" spans="1:5">
      <c r="A12" s="20" t="s">
        <v>52</v>
      </c>
      <c r="B12" s="20" t="s">
        <v>53</v>
      </c>
      <c r="C12" s="20">
        <v>52.628</v>
      </c>
      <c r="D12" s="20">
        <v>52.628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39.038</v>
      </c>
      <c r="D13" s="20">
        <v>39.038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39.038</v>
      </c>
      <c r="D14" s="20">
        <v>39.038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13.59</v>
      </c>
      <c r="D15" s="20">
        <v>13.59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13.59</v>
      </c>
      <c r="D16" s="20">
        <v>13.59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14.436</v>
      </c>
      <c r="D17" s="20">
        <v>14.436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14.436</v>
      </c>
      <c r="D18" s="20">
        <v>14.436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14.436</v>
      </c>
      <c r="D19" s="20">
        <v>14.436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147</v>
      </c>
      <c r="D20" s="20"/>
      <c r="E20" s="20">
        <v>147</v>
      </c>
    </row>
    <row r="21" s="1" customFormat="1" ht="28.5" customHeight="1" spans="1:5">
      <c r="A21" s="20" t="s">
        <v>70</v>
      </c>
      <c r="B21" s="20" t="s">
        <v>71</v>
      </c>
      <c r="C21" s="20">
        <v>147</v>
      </c>
      <c r="D21" s="20"/>
      <c r="E21" s="20">
        <v>147</v>
      </c>
    </row>
    <row r="22" s="1" customFormat="1" ht="28.5" customHeight="1" spans="1:5">
      <c r="A22" s="20" t="s">
        <v>72</v>
      </c>
      <c r="B22" s="20" t="s">
        <v>73</v>
      </c>
      <c r="C22" s="20">
        <v>147</v>
      </c>
      <c r="D22" s="20"/>
      <c r="E22" s="20">
        <v>147</v>
      </c>
    </row>
    <row r="23" s="1" customFormat="1" ht="28.5" customHeight="1" spans="1:5">
      <c r="A23" s="20" t="s">
        <v>74</v>
      </c>
      <c r="B23" s="20" t="s">
        <v>75</v>
      </c>
      <c r="C23" s="20">
        <v>35.424</v>
      </c>
      <c r="D23" s="20">
        <v>35.424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35.424</v>
      </c>
      <c r="D24" s="20">
        <v>35.424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35.424</v>
      </c>
      <c r="D25" s="20">
        <v>35.424</v>
      </c>
      <c r="E25" s="20"/>
    </row>
    <row r="26" s="1" customFormat="1" ht="28.5" customHeight="1" spans="1:5">
      <c r="A26" s="20" t="s">
        <v>80</v>
      </c>
      <c r="B26" s="20" t="s">
        <v>81</v>
      </c>
      <c r="C26" s="20">
        <v>10.4</v>
      </c>
      <c r="D26" s="20"/>
      <c r="E26" s="20">
        <v>10.4</v>
      </c>
    </row>
    <row r="27" s="1" customFormat="1" ht="28.5" customHeight="1" spans="1:5">
      <c r="A27" s="20" t="s">
        <v>58</v>
      </c>
      <c r="B27" s="20" t="s">
        <v>82</v>
      </c>
      <c r="C27" s="20">
        <v>10.4</v>
      </c>
      <c r="D27" s="20"/>
      <c r="E27" s="20">
        <v>10.4</v>
      </c>
    </row>
    <row r="28" s="1" customFormat="1" ht="28.5" customHeight="1" spans="1:5">
      <c r="A28" s="20" t="s">
        <v>83</v>
      </c>
      <c r="B28" s="20" t="s">
        <v>84</v>
      </c>
      <c r="C28" s="20">
        <v>10.4</v>
      </c>
      <c r="D28" s="20"/>
      <c r="E28" s="20">
        <v>10.4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107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108</v>
      </c>
      <c r="B4" s="4"/>
      <c r="C4" s="4" t="s">
        <v>109</v>
      </c>
      <c r="D4" s="4"/>
      <c r="E4" s="4"/>
      <c r="F4" s="14"/>
      <c r="G4" s="14"/>
    </row>
    <row r="5" s="1" customFormat="1" ht="21" customHeight="1" spans="1:7">
      <c r="A5" s="4" t="s">
        <v>90</v>
      </c>
      <c r="B5" s="10" t="s">
        <v>91</v>
      </c>
      <c r="C5" s="32" t="s">
        <v>29</v>
      </c>
      <c r="D5" s="32" t="s">
        <v>110</v>
      </c>
      <c r="E5" s="32" t="s">
        <v>111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830.5493</v>
      </c>
      <c r="D7" s="30">
        <v>794.8973</v>
      </c>
      <c r="E7" s="30">
        <v>35.652</v>
      </c>
      <c r="F7" s="34"/>
      <c r="G7" s="34"/>
      <c r="H7" s="13"/>
    </row>
    <row r="8" s="1" customFormat="1" ht="27" customHeight="1" spans="1:5">
      <c r="A8" s="5" t="s">
        <v>112</v>
      </c>
      <c r="B8" s="5" t="s">
        <v>113</v>
      </c>
      <c r="C8" s="30">
        <v>794.6573</v>
      </c>
      <c r="D8" s="30">
        <v>794.6573</v>
      </c>
      <c r="E8" s="30"/>
    </row>
    <row r="9" s="1" customFormat="1" ht="27" customHeight="1" spans="1:5">
      <c r="A9" s="5" t="s">
        <v>114</v>
      </c>
      <c r="B9" s="5" t="s">
        <v>115</v>
      </c>
      <c r="C9" s="30">
        <v>109.1052</v>
      </c>
      <c r="D9" s="30">
        <v>109.1052</v>
      </c>
      <c r="E9" s="30"/>
    </row>
    <row r="10" s="1" customFormat="1" ht="27" customHeight="1" spans="1:5">
      <c r="A10" s="5" t="s">
        <v>116</v>
      </c>
      <c r="B10" s="5" t="s">
        <v>117</v>
      </c>
      <c r="C10" s="30">
        <v>60.468</v>
      </c>
      <c r="D10" s="30">
        <v>60.468</v>
      </c>
      <c r="E10" s="30"/>
    </row>
    <row r="11" s="1" customFormat="1" ht="27" customHeight="1" spans="1:5">
      <c r="A11" s="5" t="s">
        <v>118</v>
      </c>
      <c r="B11" s="5" t="s">
        <v>119</v>
      </c>
      <c r="C11" s="30">
        <v>9.0921</v>
      </c>
      <c r="D11" s="30">
        <v>9.0921</v>
      </c>
      <c r="E11" s="30"/>
    </row>
    <row r="12" s="1" customFormat="1" ht="27" customHeight="1" spans="1:5">
      <c r="A12" s="5" t="s">
        <v>120</v>
      </c>
      <c r="B12" s="5" t="s">
        <v>121</v>
      </c>
      <c r="C12" s="30">
        <v>9.504</v>
      </c>
      <c r="D12" s="30">
        <v>9.504</v>
      </c>
      <c r="E12" s="30"/>
    </row>
    <row r="13" s="1" customFormat="1" ht="27" customHeight="1" spans="1:5">
      <c r="A13" s="5" t="s">
        <v>122</v>
      </c>
      <c r="B13" s="5" t="s">
        <v>123</v>
      </c>
      <c r="C13" s="30">
        <v>504</v>
      </c>
      <c r="D13" s="30">
        <v>504</v>
      </c>
      <c r="E13" s="30"/>
    </row>
    <row r="14" s="1" customFormat="1" ht="27" customHeight="1" spans="1:5">
      <c r="A14" s="5" t="s">
        <v>124</v>
      </c>
      <c r="B14" s="5" t="s">
        <v>125</v>
      </c>
      <c r="C14" s="30">
        <v>39.038</v>
      </c>
      <c r="D14" s="30">
        <v>39.038</v>
      </c>
      <c r="E14" s="30"/>
    </row>
    <row r="15" s="1" customFormat="1" ht="27" customHeight="1" spans="1:5">
      <c r="A15" s="5" t="s">
        <v>126</v>
      </c>
      <c r="B15" s="5" t="s">
        <v>127</v>
      </c>
      <c r="C15" s="30">
        <v>14.436</v>
      </c>
      <c r="D15" s="30">
        <v>14.436</v>
      </c>
      <c r="E15" s="30"/>
    </row>
    <row r="16" s="1" customFormat="1" ht="27" customHeight="1" spans="1:5">
      <c r="A16" s="5" t="s">
        <v>128</v>
      </c>
      <c r="B16" s="5" t="s">
        <v>129</v>
      </c>
      <c r="C16" s="30">
        <v>13.59</v>
      </c>
      <c r="D16" s="30">
        <v>13.59</v>
      </c>
      <c r="E16" s="30"/>
    </row>
    <row r="17" s="1" customFormat="1" ht="27" customHeight="1" spans="1:5">
      <c r="A17" s="5" t="s">
        <v>130</v>
      </c>
      <c r="B17" s="5" t="s">
        <v>131</v>
      </c>
      <c r="C17" s="30">
        <v>35.424</v>
      </c>
      <c r="D17" s="30">
        <v>35.424</v>
      </c>
      <c r="E17" s="30"/>
    </row>
    <row r="18" s="1" customFormat="1" ht="27" customHeight="1" spans="1:5">
      <c r="A18" s="5" t="s">
        <v>132</v>
      </c>
      <c r="B18" s="5" t="s">
        <v>133</v>
      </c>
      <c r="C18" s="30">
        <v>32.652</v>
      </c>
      <c r="D18" s="30"/>
      <c r="E18" s="30">
        <v>32.652</v>
      </c>
    </row>
    <row r="19" s="1" customFormat="1" ht="27" customHeight="1" spans="1:5">
      <c r="A19" s="5" t="s">
        <v>134</v>
      </c>
      <c r="B19" s="5" t="s">
        <v>135</v>
      </c>
      <c r="C19" s="30">
        <v>16</v>
      </c>
      <c r="D19" s="30"/>
      <c r="E19" s="30">
        <v>16</v>
      </c>
    </row>
    <row r="20" s="1" customFormat="1" ht="27" customHeight="1" spans="1:5">
      <c r="A20" s="5" t="s">
        <v>136</v>
      </c>
      <c r="B20" s="5" t="s">
        <v>137</v>
      </c>
      <c r="C20" s="30">
        <v>5</v>
      </c>
      <c r="D20" s="30"/>
      <c r="E20" s="30">
        <v>5</v>
      </c>
    </row>
    <row r="21" s="1" customFormat="1" ht="27" customHeight="1" spans="1:5">
      <c r="A21" s="5" t="s">
        <v>138</v>
      </c>
      <c r="B21" s="5" t="s">
        <v>139</v>
      </c>
      <c r="C21" s="30">
        <v>0.672</v>
      </c>
      <c r="D21" s="30"/>
      <c r="E21" s="30">
        <v>0.672</v>
      </c>
    </row>
    <row r="22" s="1" customFormat="1" ht="27" customHeight="1" spans="1:5">
      <c r="A22" s="5" t="s">
        <v>140</v>
      </c>
      <c r="B22" s="5" t="s">
        <v>141</v>
      </c>
      <c r="C22" s="30">
        <v>10.98</v>
      </c>
      <c r="D22" s="30"/>
      <c r="E22" s="30">
        <v>10.98</v>
      </c>
    </row>
    <row r="23" s="1" customFormat="1" ht="27" customHeight="1" spans="1:5">
      <c r="A23" s="5" t="s">
        <v>142</v>
      </c>
      <c r="B23" s="5" t="s">
        <v>143</v>
      </c>
      <c r="C23" s="30">
        <v>0.24</v>
      </c>
      <c r="D23" s="30">
        <v>0.24</v>
      </c>
      <c r="E23" s="30"/>
    </row>
    <row r="24" s="1" customFormat="1" ht="27" customHeight="1" spans="1:5">
      <c r="A24" s="5" t="s">
        <v>144</v>
      </c>
      <c r="B24" s="5" t="s">
        <v>145</v>
      </c>
      <c r="C24" s="30">
        <v>0.24</v>
      </c>
      <c r="D24" s="30">
        <v>0.24</v>
      </c>
      <c r="E24" s="30"/>
    </row>
    <row r="25" s="1" customFormat="1" ht="27" customHeight="1" spans="1:5">
      <c r="A25" s="5" t="s">
        <v>146</v>
      </c>
      <c r="B25" s="5" t="s">
        <v>147</v>
      </c>
      <c r="C25" s="30">
        <v>3</v>
      </c>
      <c r="D25" s="30"/>
      <c r="E25" s="30">
        <v>3</v>
      </c>
    </row>
    <row r="26" s="1" customFormat="1" ht="27" customHeight="1" spans="1:5">
      <c r="A26" s="5" t="s">
        <v>148</v>
      </c>
      <c r="B26" s="5" t="s">
        <v>149</v>
      </c>
      <c r="C26" s="30">
        <v>3</v>
      </c>
      <c r="D26" s="30"/>
      <c r="E26" s="30">
        <v>3</v>
      </c>
    </row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150</v>
      </c>
      <c r="F1" s="23"/>
      <c r="G1" s="23"/>
    </row>
    <row r="2" s="1" customFormat="1" ht="30" customHeight="1" spans="1:7">
      <c r="A2" s="16" t="s">
        <v>151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86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152</v>
      </c>
      <c r="B4" s="4" t="s">
        <v>153</v>
      </c>
      <c r="C4" s="4" t="s">
        <v>29</v>
      </c>
      <c r="D4" s="25" t="s">
        <v>154</v>
      </c>
      <c r="E4" s="25" t="s">
        <v>155</v>
      </c>
      <c r="F4" s="25" t="s">
        <v>156</v>
      </c>
      <c r="G4" s="25" t="s">
        <v>157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112</v>
      </c>
      <c r="B7" s="29" t="s">
        <v>158</v>
      </c>
      <c r="C7" s="30">
        <v>30.4</v>
      </c>
      <c r="D7" s="30"/>
      <c r="E7" s="31">
        <v>30.4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159</v>
      </c>
      <c r="E1" s="19"/>
      <c r="F1" s="14"/>
      <c r="G1" s="14"/>
    </row>
    <row r="2" s="1" customFormat="1" ht="29.25" customHeight="1" spans="1:7">
      <c r="A2" s="16" t="s">
        <v>160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87</v>
      </c>
      <c r="B4" s="4"/>
      <c r="C4" s="4" t="s">
        <v>106</v>
      </c>
      <c r="D4" s="4"/>
      <c r="E4" s="4"/>
      <c r="F4" s="14"/>
      <c r="G4" s="14"/>
    </row>
    <row r="5" s="1" customFormat="1" ht="21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161</v>
      </c>
      <c r="D1" s="15"/>
      <c r="E1" s="15"/>
      <c r="F1" s="14"/>
      <c r="G1" s="14"/>
    </row>
    <row r="2" s="1" customFormat="1" ht="29.25" customHeight="1" spans="1:7">
      <c r="A2" s="16" t="s">
        <v>162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87</v>
      </c>
      <c r="B4" s="4"/>
      <c r="C4" s="4" t="s">
        <v>106</v>
      </c>
      <c r="D4" s="4"/>
      <c r="E4" s="4"/>
      <c r="F4" s="14"/>
      <c r="G4" s="14"/>
    </row>
    <row r="5" s="1" customFormat="1" ht="28.5" customHeight="1" spans="1:7">
      <c r="A5" s="4" t="s">
        <v>90</v>
      </c>
      <c r="B5" s="4" t="s">
        <v>91</v>
      </c>
      <c r="C5" s="4" t="s">
        <v>29</v>
      </c>
      <c r="D5" s="4" t="s">
        <v>88</v>
      </c>
      <c r="E5" s="4" t="s">
        <v>89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163</v>
      </c>
      <c r="B2" s="9"/>
      <c r="C2" s="9"/>
    </row>
    <row r="3" s="1" customFormat="1" ht="17.25" customHeight="1"/>
    <row r="4" s="1" customFormat="1" ht="15.75" customHeight="1" spans="1:3">
      <c r="A4" s="10" t="s">
        <v>164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11164.7493</v>
      </c>
      <c r="C7" s="12"/>
      <c r="D7" s="13"/>
      <c r="F7" s="13"/>
    </row>
    <row r="8" s="1" customFormat="1" ht="27" customHeight="1" spans="1:3">
      <c r="A8" s="5" t="s">
        <v>45</v>
      </c>
      <c r="B8" s="12">
        <v>904.8613</v>
      </c>
      <c r="C8" s="12"/>
    </row>
    <row r="9" s="1" customFormat="1" ht="27" customHeight="1" spans="1:3">
      <c r="A9" s="5" t="s">
        <v>53</v>
      </c>
      <c r="B9" s="12">
        <v>52.628</v>
      </c>
      <c r="C9" s="12"/>
    </row>
    <row r="10" s="1" customFormat="1" ht="27" customHeight="1" spans="1:3">
      <c r="A10" s="5" t="s">
        <v>63</v>
      </c>
      <c r="B10" s="12">
        <v>14.436</v>
      </c>
      <c r="C10" s="12"/>
    </row>
    <row r="11" s="1" customFormat="1" ht="27" customHeight="1" spans="1:3">
      <c r="A11" s="5" t="s">
        <v>69</v>
      </c>
      <c r="B11" s="12">
        <v>147</v>
      </c>
      <c r="C11" s="12"/>
    </row>
    <row r="12" s="1" customFormat="1" ht="27" customHeight="1" spans="1:3">
      <c r="A12" s="5" t="s">
        <v>75</v>
      </c>
      <c r="B12" s="12">
        <v>35.424</v>
      </c>
      <c r="C12" s="12"/>
    </row>
    <row r="13" s="1" customFormat="1" ht="27" customHeight="1" spans="1:3">
      <c r="A13" s="5" t="s">
        <v>81</v>
      </c>
      <c r="B13" s="12">
        <v>10010.4</v>
      </c>
      <c r="C13" s="12"/>
    </row>
    <row r="14" s="1" customFormat="1" ht="27.75" customHeight="1" spans="1:3">
      <c r="A14" s="7"/>
      <c r="B14" s="7"/>
      <c r="C14" s="7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164</v>
      </c>
      <c r="B3" s="4" t="s">
        <v>31</v>
      </c>
      <c r="C3" s="4" t="s">
        <v>94</v>
      </c>
      <c r="D3" s="4" t="s">
        <v>95</v>
      </c>
      <c r="E3" s="4" t="s">
        <v>166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1164.7493</v>
      </c>
      <c r="C6" s="6">
        <v>1164.7493</v>
      </c>
      <c r="D6" s="6"/>
      <c r="E6" s="6"/>
    </row>
    <row r="7" s="1" customFormat="1" ht="27" customHeight="1" spans="1:5">
      <c r="A7" s="5" t="s">
        <v>45</v>
      </c>
      <c r="B7" s="6">
        <v>904.8613</v>
      </c>
      <c r="C7" s="6">
        <v>904.8613</v>
      </c>
      <c r="D7" s="6"/>
      <c r="E7" s="6"/>
    </row>
    <row r="8" s="1" customFormat="1" ht="27" customHeight="1" spans="1:5">
      <c r="A8" s="5" t="s">
        <v>53</v>
      </c>
      <c r="B8" s="6">
        <v>52.628</v>
      </c>
      <c r="C8" s="6">
        <v>52.628</v>
      </c>
      <c r="D8" s="6"/>
      <c r="E8" s="6"/>
    </row>
    <row r="9" s="1" customFormat="1" ht="27" customHeight="1" spans="1:5">
      <c r="A9" s="5" t="s">
        <v>63</v>
      </c>
      <c r="B9" s="6">
        <v>14.436</v>
      </c>
      <c r="C9" s="6">
        <v>14.436</v>
      </c>
      <c r="D9" s="6"/>
      <c r="E9" s="6"/>
    </row>
    <row r="10" s="1" customFormat="1" ht="27" customHeight="1" spans="1:5">
      <c r="A10" s="5" t="s">
        <v>69</v>
      </c>
      <c r="B10" s="6">
        <v>147</v>
      </c>
      <c r="C10" s="6">
        <v>147</v>
      </c>
      <c r="D10" s="6"/>
      <c r="E10" s="6"/>
    </row>
    <row r="11" s="1" customFormat="1" ht="27" customHeight="1" spans="1:5">
      <c r="A11" s="5" t="s">
        <v>75</v>
      </c>
      <c r="B11" s="6">
        <v>35.424</v>
      </c>
      <c r="C11" s="6">
        <v>35.424</v>
      </c>
      <c r="D11" s="6"/>
      <c r="E11" s="6"/>
    </row>
    <row r="12" s="1" customFormat="1" ht="27" customHeight="1" spans="1:5">
      <c r="A12" s="5" t="s">
        <v>81</v>
      </c>
      <c r="B12" s="6">
        <v>10.4</v>
      </c>
      <c r="C12" s="6">
        <v>10.4</v>
      </c>
      <c r="D12" s="6"/>
      <c r="E12" s="6"/>
    </row>
    <row r="13" s="1" customFormat="1" ht="27.75" customHeight="1" spans="1:5">
      <c r="A13" s="7"/>
      <c r="B13" s="7"/>
      <c r="C13" s="7"/>
      <c r="D13" s="7"/>
      <c r="E13" s="7"/>
    </row>
    <row r="14" s="1" customFormat="1" ht="27.75" customHeight="1" spans="3:3">
      <c r="C14" s="8"/>
    </row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  <row r="2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2023-02-15T01:10:48Z</dcterms:created>
  <dcterms:modified xsi:type="dcterms:W3CDTF">2023-02-15T01:11:10Z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