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<sst xmlns="http://schemas.openxmlformats.org/spreadsheetml/2006/main" count="321" uniqueCount="166">
  <si>
    <t>收支预算总表</t>
  </si>
  <si>
    <t>填报单位:[122]兴国县公安局 , [122001]兴国县公安局 , [122002]江西省兴国县公安局交通管理大队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</si>
  <si>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</si>
  <si>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</si>
  <si>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</si>
  <si>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</si>
  <si>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</si>
  <si>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</si>
  <si>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</si>
  <si>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</si>
  <si>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</si>
  <si>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</si>
  <si>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</si>
  <si>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</si>
  <si>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</si>
  <si>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</si>
  <si>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</si>
  <si>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</si>
  <si>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</si>
  <si>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</si>
  <si>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</si>
  <si>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</si>
  <si>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</si>
  <si>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</si>
  <si>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</si>
  <si>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</si>
  <si>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[122]兴国县公安局 , [122001]兴国县公安局 , [122002]江西省兴国县公安局交通管理大队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</si>
  <si>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</si>
  <si>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</si>
  <si>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</si>
  <si>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</si>
  <si>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</si>
  <si>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</si>
  <si>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</si>
  <si>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</si>
  <si>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</si>
  <si>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</si>
  <si>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</si>
  <si>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</si>
  <si>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</si>
  <si>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</si>
  <si>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</si>
  <si>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</si>
  <si>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</si>
  <si>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204</t>
  </si>
  <si>
    <t>公共安全支出</t>
  </si>
  <si>
    <t>　02</t>
  </si>
  <si>
    <t>　公安</t>
  </si>
  <si>
    <t>　　2040201</t>
  </si>
  <si>
    <t>　　行政运行</t>
  </si>
  <si>
    <t>　　2040299</t>
  </si>
  <si>
    <t>　　其他公安支出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</si>
  <si>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</si>
  <si>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</si>
  <si>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</si>
  <si>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</si>
  <si>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</si>
  <si>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</si>
  <si>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</si>
  <si>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</si>
  <si>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</si>
  <si>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</si>
  <si>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</si>
  <si>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</si>
  <si>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</si>
  <si>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</si>
  <si>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</si>
  <si>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</si>
  <si>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</si>
  <si>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</si>
  <si>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</si>
  <si>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</si>
  <si>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</si>
  <si>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</si>
  <si>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</si>
  <si>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</si>
  <si>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住房改革支出</t>
  </si>
  <si>
    <t>　　2210201</t>
  </si>
  <si>
    <t>　　住房公积金</t>
  </si>
  <si>
    <t>部门支出总表</t>
  </si>
  <si>
    <t>填报单位[122]兴国县公安局 , [122001]兴国县公安局 , [122002]江西省兴国县公安局交通管理大队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</si>
  <si>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</si>
  <si>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</si>
  <si>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</si>
  <si>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</si>
  <si>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</si>
  <si>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</si>
  <si>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</si>
  <si>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</si>
  <si>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</si>
  <si>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</si>
  <si>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</si>
  <si>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</si>
  <si>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</si>
  <si>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</si>
  <si>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</si>
  <si>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</si>
  <si>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</si>
  <si>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</si>
  <si>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</si>
  <si>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</si>
  <si>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</si>
  <si>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</si>
  <si>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</si>
  <si>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</si>
  <si>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</si>
  <si>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</si>
  <si>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</si>
  <si>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</si>
  <si>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</si>
  <si>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</si>
  <si>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</si>
  <si>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</si>
  <si>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</si>
  <si>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</si>
  <si>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</si>
  <si>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</si>
  <si>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</si>
  <si>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</si>
  <si>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</si>
  <si>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</si>
  <si>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</si>
  <si>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</si>
  <si>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</si>
  <si>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</si>
  <si>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</si>
  <si>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</si>
  <si>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</si>
  <si>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</si>
  <si>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</si>
  <si>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</si>
  <si>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</si>
  <si>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</si>
  <si>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</si>
  <si>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</si>
  <si>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</si>
  <si>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</si>
  <si>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</si>
  <si>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</si>
  <si>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</si>
  <si>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</si>
  <si>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</si>
  <si>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</si>
  <si>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</si>
  <si>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</si>
  <si>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</si>
  <si>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</si>
  <si>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</si>
  <si>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</si>
  <si>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</si>
  <si>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</si>
  <si>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</si>
  <si>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</si>
  <si>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</si>
  <si>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</si>
  <si>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</si>
  <si>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122</t>
  </si>
  <si>
    <t>兴国县公安局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</si>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</sst>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* #,##0.00_);_(* \(#,##0.00\);_(* &quot;-&quot;??_);_(@_)"/>
    <numFmt numFmtId="178" formatCode="_(\$* #,##0_);_(\$* \(#,##0\);_(\$* &quot;-&quot;_);_(@_)"/>
    <numFmt numFmtId="179" formatCode="_(* #,##0_);_(* \(#,##0\);_(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11670.4091</v>
      </c>
      <c r="C6" s="65" t="str">
        <f>IF(ISBLANK('支出总表（引用）'!A8)," ",'支出总表（引用）'!A8)</f>
        <v>公共安全支出</v>
      </c>
      <c r="D6" s="20">
        <f>IF(ISBLANK('支出总表（引用）'!B8)," ",'支出总表（引用）'!B8)</f>
        <v>24005.7643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11670.4091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783.1948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492.672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572.688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14183.91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25854.3191</v>
      </c>
      <c r="C49" s="63" t="s">
        <v>19</v>
      </c>
      <c r="D49" s="30">
        <f>IF(ISBLANK('支出总表（引用）'!B7)," ",'支出总表（引用）'!B7)</f>
        <v>25854.3191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25854.3191</v>
      </c>
      <c r="C53" s="63" t="s">
        <v>24</v>
      </c>
      <c r="D53" s="30">
        <f>B53</f>
        <v>25854.3191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25854.3191</v>
      </c>
      <c r="D7" s="30"/>
      <c r="E7" s="30">
        <v>11670.4091</v>
      </c>
      <c r="F7" s="30">
        <v>11670.4091</v>
      </c>
      <c r="G7" s="20"/>
      <c r="H7" s="20"/>
      <c r="I7" s="30"/>
      <c r="J7" s="30"/>
      <c r="K7" s="30"/>
      <c r="L7" s="30"/>
      <c r="M7" s="30"/>
      <c r="N7" s="30">
        <v>14183.91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24005.7643</v>
      </c>
      <c r="D8" s="30"/>
      <c r="E8" s="30">
        <v>9821.8543</v>
      </c>
      <c r="F8" s="30">
        <v>9821.8543</v>
      </c>
      <c r="G8" s="20"/>
      <c r="H8" s="20"/>
      <c r="I8" s="30"/>
      <c r="J8" s="30"/>
      <c r="K8" s="30"/>
      <c r="L8" s="30"/>
      <c r="M8" s="30"/>
      <c r="N8" s="30">
        <v>14183.91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24005.7643</v>
      </c>
      <c r="D9" s="30"/>
      <c r="E9" s="30">
        <v>9821.8543</v>
      </c>
      <c r="F9" s="30">
        <v>9821.8543</v>
      </c>
      <c r="G9" s="20"/>
      <c r="H9" s="20"/>
      <c r="I9" s="30"/>
      <c r="J9" s="30"/>
      <c r="K9" s="30"/>
      <c r="L9" s="30"/>
      <c r="M9" s="30"/>
      <c r="N9" s="30">
        <v>14183.91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6998.8643</v>
      </c>
      <c r="D10" s="30"/>
      <c r="E10" s="30">
        <v>5942.8343</v>
      </c>
      <c r="F10" s="30">
        <v>5942.8343</v>
      </c>
      <c r="G10" s="20"/>
      <c r="H10" s="20"/>
      <c r="I10" s="30"/>
      <c r="J10" s="30"/>
      <c r="K10" s="30"/>
      <c r="L10" s="30"/>
      <c r="M10" s="30"/>
      <c r="N10" s="30">
        <v>1056.03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17006.9</v>
      </c>
      <c r="D11" s="30"/>
      <c r="E11" s="30">
        <v>3879.02</v>
      </c>
      <c r="F11" s="30">
        <v>3879.02</v>
      </c>
      <c r="G11" s="20"/>
      <c r="H11" s="20"/>
      <c r="I11" s="30"/>
      <c r="J11" s="30"/>
      <c r="K11" s="30"/>
      <c r="L11" s="30"/>
      <c r="M11" s="30"/>
      <c r="N11" s="30">
        <v>13127.88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783.1948</v>
      </c>
      <c r="D12" s="30"/>
      <c r="E12" s="30">
        <v>783.1948</v>
      </c>
      <c r="F12" s="30">
        <v>783.1948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770.287</v>
      </c>
      <c r="D13" s="30"/>
      <c r="E13" s="30">
        <v>770.287</v>
      </c>
      <c r="F13" s="30">
        <v>770.287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770.287</v>
      </c>
      <c r="D14" s="30"/>
      <c r="E14" s="30">
        <v>770.287</v>
      </c>
      <c r="F14" s="30">
        <v>770.287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0.9768</v>
      </c>
      <c r="D15" s="30"/>
      <c r="E15" s="30">
        <v>0.9768</v>
      </c>
      <c r="F15" s="30">
        <v>0.9768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0.9768</v>
      </c>
      <c r="D16" s="30"/>
      <c r="E16" s="30">
        <v>0.9768</v>
      </c>
      <c r="F16" s="30">
        <v>0.9768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11.931</v>
      </c>
      <c r="D17" s="30"/>
      <c r="E17" s="30">
        <v>11.931</v>
      </c>
      <c r="F17" s="30">
        <v>11.931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11.931</v>
      </c>
      <c r="D18" s="30"/>
      <c r="E18" s="30">
        <v>11.931</v>
      </c>
      <c r="F18" s="30">
        <v>11.931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492.672</v>
      </c>
      <c r="D19" s="30"/>
      <c r="E19" s="30">
        <v>492.672</v>
      </c>
      <c r="F19" s="30">
        <v>492.672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492.672</v>
      </c>
      <c r="D20" s="30"/>
      <c r="E20" s="30">
        <v>492.672</v>
      </c>
      <c r="F20" s="30">
        <v>492.672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259.14</v>
      </c>
      <c r="D21" s="30"/>
      <c r="E21" s="30">
        <v>259.14</v>
      </c>
      <c r="F21" s="30">
        <v>259.14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233.532</v>
      </c>
      <c r="D22" s="30"/>
      <c r="E22" s="30">
        <v>233.532</v>
      </c>
      <c r="F22" s="30">
        <v>233.532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572.688</v>
      </c>
      <c r="D23" s="30"/>
      <c r="E23" s="30">
        <v>572.688</v>
      </c>
      <c r="F23" s="30">
        <v>572.688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46</v>
      </c>
      <c r="B24" s="57" t="s">
        <v>76</v>
      </c>
      <c r="C24" s="30">
        <v>572.688</v>
      </c>
      <c r="D24" s="30"/>
      <c r="E24" s="30">
        <v>572.688</v>
      </c>
      <c r="F24" s="30">
        <v>572.688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77</v>
      </c>
      <c r="B25" s="57" t="s">
        <v>78</v>
      </c>
      <c r="C25" s="30">
        <v>572.688</v>
      </c>
      <c r="D25" s="30"/>
      <c r="E25" s="30">
        <v>572.688</v>
      </c>
      <c r="F25" s="30">
        <v>572.688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80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81</v>
      </c>
      <c r="B4" s="4"/>
      <c r="C4" s="54" t="s">
        <v>29</v>
      </c>
      <c r="D4" s="10" t="s">
        <v>82</v>
      </c>
      <c r="E4" s="4" t="s">
        <v>83</v>
      </c>
      <c r="F4" s="14"/>
      <c r="G4" s="14"/>
    </row>
    <row r="5" s="1" customFormat="1" ht="21" customHeight="1" spans="1:7">
      <c r="A5" s="4" t="s">
        <v>84</v>
      </c>
      <c r="B5" s="4" t="s">
        <v>85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25854.3191</v>
      </c>
      <c r="D7" s="20">
        <v>8847.4191</v>
      </c>
      <c r="E7" s="20">
        <v>17006.9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24005.7643</v>
      </c>
      <c r="D8" s="20">
        <v>6998.8643</v>
      </c>
      <c r="E8" s="20">
        <v>17006.9</v>
      </c>
    </row>
    <row r="9" s="1" customFormat="1" ht="27" customHeight="1" spans="1:5">
      <c r="A9" s="20" t="s">
        <v>46</v>
      </c>
      <c r="B9" s="20" t="s">
        <v>47</v>
      </c>
      <c r="C9" s="20">
        <v>24005.7643</v>
      </c>
      <c r="D9" s="20">
        <v>6998.8643</v>
      </c>
      <c r="E9" s="20">
        <v>17006.9</v>
      </c>
    </row>
    <row r="10" s="1" customFormat="1" ht="27" customHeight="1" spans="1:5">
      <c r="A10" s="20" t="s">
        <v>48</v>
      </c>
      <c r="B10" s="20" t="s">
        <v>49</v>
      </c>
      <c r="C10" s="20">
        <v>6998.8643</v>
      </c>
      <c r="D10" s="20">
        <v>6998.8643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17006.9</v>
      </c>
      <c r="D11" s="20"/>
      <c r="E11" s="20">
        <v>17006.9</v>
      </c>
    </row>
    <row r="12" s="1" customFormat="1" ht="27" customHeight="1" spans="1:5">
      <c r="A12" s="20" t="s">
        <v>52</v>
      </c>
      <c r="B12" s="20" t="s">
        <v>53</v>
      </c>
      <c r="C12" s="20">
        <v>783.1948</v>
      </c>
      <c r="D12" s="20">
        <v>783.1948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770.287</v>
      </c>
      <c r="D13" s="20">
        <v>770.287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770.287</v>
      </c>
      <c r="D14" s="20">
        <v>770.287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0.9768</v>
      </c>
      <c r="D15" s="20">
        <v>0.9768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0.9768</v>
      </c>
      <c r="D16" s="20">
        <v>0.9768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11.931</v>
      </c>
      <c r="D17" s="20">
        <v>11.931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11.931</v>
      </c>
      <c r="D18" s="20">
        <v>11.931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492.672</v>
      </c>
      <c r="D19" s="20">
        <v>492.672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492.672</v>
      </c>
      <c r="D20" s="20">
        <v>492.672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259.14</v>
      </c>
      <c r="D21" s="20">
        <v>259.14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233.532</v>
      </c>
      <c r="D22" s="20">
        <v>233.532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572.688</v>
      </c>
      <c r="D23" s="20">
        <v>572.688</v>
      </c>
      <c r="E23" s="20"/>
    </row>
    <row r="24" s="1" customFormat="1" ht="27" customHeight="1" spans="1:5">
      <c r="A24" s="20" t="s">
        <v>46</v>
      </c>
      <c r="B24" s="20" t="s">
        <v>76</v>
      </c>
      <c r="C24" s="20">
        <v>572.688</v>
      </c>
      <c r="D24" s="20">
        <v>572.688</v>
      </c>
      <c r="E24" s="20"/>
    </row>
    <row r="25" s="1" customFormat="1" ht="27" customHeight="1" spans="1:5">
      <c r="A25" s="20" t="s">
        <v>77</v>
      </c>
      <c r="B25" s="20" t="s">
        <v>78</v>
      </c>
      <c r="C25" s="20">
        <v>572.688</v>
      </c>
      <c r="D25" s="20">
        <v>572.688</v>
      </c>
      <c r="E25" s="20"/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2"/>
    </row>
    <row r="29" s="1" customFormat="1" ht="21" customHeight="1" spans="5:5">
      <c r="E29" s="52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86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87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88</v>
      </c>
      <c r="F5" s="32" t="s">
        <v>89</v>
      </c>
      <c r="G5" s="7" t="s">
        <v>90</v>
      </c>
    </row>
    <row r="6" s="1" customFormat="1" ht="17.25" customHeight="1" spans="1:7">
      <c r="A6" s="41" t="s">
        <v>8</v>
      </c>
      <c r="B6" s="12">
        <v>11670.4091</v>
      </c>
      <c r="C6" s="42" t="s">
        <v>91</v>
      </c>
      <c r="D6" s="6">
        <f>IF(ISBLANK('财拨总表（引用）'!B6)," ",'财拨总表（引用）'!B6)</f>
        <v>11670.4091</v>
      </c>
      <c r="E6" s="6">
        <f>IF(ISBLANK('财拨总表（引用）'!C6)," ",'财拨总表（引用）'!C6)</f>
        <v>11670.4091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92</v>
      </c>
      <c r="B7" s="12">
        <v>11670.4091</v>
      </c>
      <c r="C7" s="12" t="str">
        <f>IF(ISBLANK('财拨总表（引用）'!A7)," ",'财拨总表（引用）'!A7)</f>
        <v>公共安全支出</v>
      </c>
      <c r="D7" s="6">
        <f>IF(ISBLANK('财拨总表（引用）'!B7)," ",'财拨总表（引用）'!B7)</f>
        <v>9821.8543</v>
      </c>
      <c r="E7" s="6">
        <f>IF(ISBLANK('财拨总表（引用）'!C7)," ",'财拨总表（引用）'!C7)</f>
        <v>9821.8543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93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783.1948</v>
      </c>
      <c r="E8" s="6">
        <f>IF(ISBLANK('财拨总表（引用）'!C8)," ",'财拨总表（引用）'!C8)</f>
        <v>783.1948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94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492.672</v>
      </c>
      <c r="E9" s="6">
        <f>IF(ISBLANK('财拨总表（引用）'!C9)," ",'财拨总表（引用）'!C9)</f>
        <v>492.672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572.688</v>
      </c>
      <c r="E10" s="6">
        <f>IF(ISBLANK('财拨总表（引用）'!C10)," ",'财拨总表（引用）'!C10)</f>
        <v>572.688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95</v>
      </c>
      <c r="B47" s="48"/>
      <c r="C47" s="20" t="s">
        <v>96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97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98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11670.4091</v>
      </c>
      <c r="C52" s="51" t="s">
        <v>24</v>
      </c>
      <c r="D52" s="49">
        <f>IF(ISBLANK('财拨总表（引用）'!B6)," ",'财拨总表（引用）'!B6)</f>
        <v>11670.4091</v>
      </c>
      <c r="E52" s="49">
        <f>IF(ISBLANK('财拨总表（引用）'!C6)," ",'财拨总表（引用）'!C6)</f>
        <v>11670.4091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11670.4091</v>
      </c>
      <c r="D7" s="20">
        <v>7791.3891</v>
      </c>
      <c r="E7" s="20">
        <v>3879.02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9821.8543</v>
      </c>
      <c r="D8" s="20">
        <v>5942.8343</v>
      </c>
      <c r="E8" s="20">
        <v>3879.02</v>
      </c>
    </row>
    <row r="9" s="1" customFormat="1" ht="28.5" customHeight="1" spans="1:5">
      <c r="A9" s="20" t="s">
        <v>46</v>
      </c>
      <c r="B9" s="20" t="s">
        <v>47</v>
      </c>
      <c r="C9" s="20">
        <v>9821.8543</v>
      </c>
      <c r="D9" s="20">
        <v>5942.8343</v>
      </c>
      <c r="E9" s="20">
        <v>3879.02</v>
      </c>
    </row>
    <row r="10" s="1" customFormat="1" ht="28.5" customHeight="1" spans="1:5">
      <c r="A10" s="20" t="s">
        <v>48</v>
      </c>
      <c r="B10" s="20" t="s">
        <v>49</v>
      </c>
      <c r="C10" s="20">
        <v>5942.8343</v>
      </c>
      <c r="D10" s="20">
        <v>5942.8343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3879.02</v>
      </c>
      <c r="D11" s="20"/>
      <c r="E11" s="20">
        <v>3879.02</v>
      </c>
    </row>
    <row r="12" s="1" customFormat="1" ht="28.5" customHeight="1" spans="1:5">
      <c r="A12" s="20" t="s">
        <v>52</v>
      </c>
      <c r="B12" s="20" t="s">
        <v>53</v>
      </c>
      <c r="C12" s="20">
        <v>783.1948</v>
      </c>
      <c r="D12" s="20">
        <v>783.1948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770.287</v>
      </c>
      <c r="D13" s="20">
        <v>770.287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770.287</v>
      </c>
      <c r="D14" s="20">
        <v>770.287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0.9768</v>
      </c>
      <c r="D15" s="20">
        <v>0.9768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0.9768</v>
      </c>
      <c r="D16" s="20">
        <v>0.9768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11.931</v>
      </c>
      <c r="D17" s="20">
        <v>11.931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11.931</v>
      </c>
      <c r="D18" s="20">
        <v>11.931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492.672</v>
      </c>
      <c r="D19" s="20">
        <v>492.672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492.672</v>
      </c>
      <c r="D20" s="20">
        <v>492.672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259.14</v>
      </c>
      <c r="D21" s="20">
        <v>259.14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233.532</v>
      </c>
      <c r="D22" s="20">
        <v>233.532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572.688</v>
      </c>
      <c r="D23" s="20">
        <v>572.688</v>
      </c>
      <c r="E23" s="20"/>
    </row>
    <row r="24" s="1" customFormat="1" ht="28.5" customHeight="1" spans="1:5">
      <c r="A24" s="20" t="s">
        <v>46</v>
      </c>
      <c r="B24" s="20" t="s">
        <v>76</v>
      </c>
      <c r="C24" s="20">
        <v>572.688</v>
      </c>
      <c r="D24" s="20">
        <v>572.688</v>
      </c>
      <c r="E24" s="20"/>
    </row>
    <row r="25" s="1" customFormat="1" ht="28.5" customHeight="1" spans="1:5">
      <c r="A25" s="20" t="s">
        <v>77</v>
      </c>
      <c r="B25" s="20" t="s">
        <v>78</v>
      </c>
      <c r="C25" s="20">
        <v>572.688</v>
      </c>
      <c r="D25" s="20">
        <v>572.688</v>
      </c>
      <c r="E25" s="2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102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84</v>
      </c>
      <c r="B5" s="10" t="s">
        <v>85</v>
      </c>
      <c r="C5" s="32" t="s">
        <v>29</v>
      </c>
      <c r="D5" s="32" t="s">
        <v>104</v>
      </c>
      <c r="E5" s="32" t="s">
        <v>105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7791.3891</v>
      </c>
      <c r="D7" s="30">
        <v>5795.0531</v>
      </c>
      <c r="E7" s="30">
        <v>1996.336</v>
      </c>
      <c r="F7" s="34"/>
      <c r="G7" s="34"/>
      <c r="H7" s="13"/>
    </row>
    <row r="8" s="1" customFormat="1" ht="27" customHeight="1" spans="1:5">
      <c r="A8" s="5" t="s">
        <v>106</v>
      </c>
      <c r="B8" s="5" t="s">
        <v>107</v>
      </c>
      <c r="C8" s="30">
        <v>5759.4803</v>
      </c>
      <c r="D8" s="30">
        <v>5759.4803</v>
      </c>
      <c r="E8" s="30"/>
    </row>
    <row r="9" s="1" customFormat="1" ht="27" customHeight="1" spans="1:5">
      <c r="A9" s="5" t="s">
        <v>108</v>
      </c>
      <c r="B9" s="5" t="s">
        <v>109</v>
      </c>
      <c r="C9" s="30">
        <v>2022.9252</v>
      </c>
      <c r="D9" s="30">
        <v>2022.9252</v>
      </c>
      <c r="E9" s="30"/>
    </row>
    <row r="10" s="1" customFormat="1" ht="27" customHeight="1" spans="1:5">
      <c r="A10" s="5" t="s">
        <v>110</v>
      </c>
      <c r="B10" s="5" t="s">
        <v>111</v>
      </c>
      <c r="C10" s="30">
        <v>1566.732</v>
      </c>
      <c r="D10" s="30">
        <v>1566.732</v>
      </c>
      <c r="E10" s="30"/>
    </row>
    <row r="11" s="1" customFormat="1" ht="27" customHeight="1" spans="1:5">
      <c r="A11" s="5" t="s">
        <v>112</v>
      </c>
      <c r="B11" s="5" t="s">
        <v>113</v>
      </c>
      <c r="C11" s="30">
        <v>168.5971</v>
      </c>
      <c r="D11" s="30">
        <v>168.5971</v>
      </c>
      <c r="E11" s="30"/>
    </row>
    <row r="12" s="1" customFormat="1" ht="27" customHeight="1" spans="1:5">
      <c r="A12" s="5" t="s">
        <v>114</v>
      </c>
      <c r="B12" s="5" t="s">
        <v>115</v>
      </c>
      <c r="C12" s="30">
        <v>153.648</v>
      </c>
      <c r="D12" s="30">
        <v>153.648</v>
      </c>
      <c r="E12" s="30"/>
    </row>
    <row r="13" s="1" customFormat="1" ht="27" customHeight="1" spans="1:5">
      <c r="A13" s="5" t="s">
        <v>116</v>
      </c>
      <c r="B13" s="5" t="s">
        <v>117</v>
      </c>
      <c r="C13" s="30">
        <v>770.287</v>
      </c>
      <c r="D13" s="30">
        <v>770.287</v>
      </c>
      <c r="E13" s="30"/>
    </row>
    <row r="14" s="1" customFormat="1" ht="27" customHeight="1" spans="1:5">
      <c r="A14" s="5" t="s">
        <v>118</v>
      </c>
      <c r="B14" s="5" t="s">
        <v>119</v>
      </c>
      <c r="C14" s="30">
        <v>259.14</v>
      </c>
      <c r="D14" s="30">
        <v>259.14</v>
      </c>
      <c r="E14" s="30"/>
    </row>
    <row r="15" s="1" customFormat="1" ht="27" customHeight="1" spans="1:5">
      <c r="A15" s="5" t="s">
        <v>120</v>
      </c>
      <c r="B15" s="5" t="s">
        <v>121</v>
      </c>
      <c r="C15" s="30">
        <v>233.532</v>
      </c>
      <c r="D15" s="30">
        <v>233.532</v>
      </c>
      <c r="E15" s="30"/>
    </row>
    <row r="16" s="1" customFormat="1" ht="27" customHeight="1" spans="1:5">
      <c r="A16" s="5" t="s">
        <v>122</v>
      </c>
      <c r="B16" s="5" t="s">
        <v>123</v>
      </c>
      <c r="C16" s="30">
        <v>11.931</v>
      </c>
      <c r="D16" s="30">
        <v>11.931</v>
      </c>
      <c r="E16" s="30"/>
    </row>
    <row r="17" s="1" customFormat="1" ht="27" customHeight="1" spans="1:5">
      <c r="A17" s="5" t="s">
        <v>124</v>
      </c>
      <c r="B17" s="5" t="s">
        <v>125</v>
      </c>
      <c r="C17" s="30">
        <v>572.688</v>
      </c>
      <c r="D17" s="30">
        <v>572.688</v>
      </c>
      <c r="E17" s="30"/>
    </row>
    <row r="18" s="1" customFormat="1" ht="27" customHeight="1" spans="1:5">
      <c r="A18" s="5" t="s">
        <v>126</v>
      </c>
      <c r="B18" s="5" t="s">
        <v>127</v>
      </c>
      <c r="C18" s="30">
        <v>1896.336</v>
      </c>
      <c r="D18" s="30"/>
      <c r="E18" s="30">
        <v>1896.336</v>
      </c>
    </row>
    <row r="19" s="1" customFormat="1" ht="27" customHeight="1" spans="1:5">
      <c r="A19" s="5" t="s">
        <v>128</v>
      </c>
      <c r="B19" s="5" t="s">
        <v>129</v>
      </c>
      <c r="C19" s="30">
        <v>1430</v>
      </c>
      <c r="D19" s="30"/>
      <c r="E19" s="30">
        <v>1430</v>
      </c>
    </row>
    <row r="20" s="1" customFormat="1" ht="27" customHeight="1" spans="1:5">
      <c r="A20" s="5" t="s">
        <v>130</v>
      </c>
      <c r="B20" s="5" t="s">
        <v>131</v>
      </c>
      <c r="C20" s="30">
        <v>49.5</v>
      </c>
      <c r="D20" s="30"/>
      <c r="E20" s="30">
        <v>49.5</v>
      </c>
    </row>
    <row r="21" s="1" customFormat="1" ht="27" customHeight="1" spans="1:5">
      <c r="A21" s="5" t="s">
        <v>132</v>
      </c>
      <c r="B21" s="5" t="s">
        <v>133</v>
      </c>
      <c r="C21" s="30">
        <v>11.904</v>
      </c>
      <c r="D21" s="30"/>
      <c r="E21" s="30">
        <v>11.904</v>
      </c>
    </row>
    <row r="22" s="1" customFormat="1" ht="27" customHeight="1" spans="1:5">
      <c r="A22" s="5" t="s">
        <v>134</v>
      </c>
      <c r="B22" s="5" t="s">
        <v>135</v>
      </c>
      <c r="C22" s="30">
        <v>118</v>
      </c>
      <c r="D22" s="30"/>
      <c r="E22" s="30">
        <v>118</v>
      </c>
    </row>
    <row r="23" s="1" customFormat="1" ht="27" customHeight="1" spans="1:5">
      <c r="A23" s="5" t="s">
        <v>136</v>
      </c>
      <c r="B23" s="5" t="s">
        <v>137</v>
      </c>
      <c r="C23" s="30">
        <v>286.932</v>
      </c>
      <c r="D23" s="30"/>
      <c r="E23" s="30">
        <v>286.932</v>
      </c>
    </row>
    <row r="24" s="1" customFormat="1" ht="27" customHeight="1" spans="1:5">
      <c r="A24" s="5" t="s">
        <v>138</v>
      </c>
      <c r="B24" s="5" t="s">
        <v>139</v>
      </c>
      <c r="C24" s="30">
        <v>35.5728</v>
      </c>
      <c r="D24" s="30">
        <v>35.5728</v>
      </c>
      <c r="E24" s="30"/>
    </row>
    <row r="25" s="1" customFormat="1" ht="27" customHeight="1" spans="1:5">
      <c r="A25" s="5" t="s">
        <v>140</v>
      </c>
      <c r="B25" s="5" t="s">
        <v>141</v>
      </c>
      <c r="C25" s="30">
        <v>28.4928</v>
      </c>
      <c r="D25" s="30">
        <v>28.4928</v>
      </c>
      <c r="E25" s="30"/>
    </row>
    <row r="26" s="1" customFormat="1" ht="27" customHeight="1" spans="1:5">
      <c r="A26" s="5" t="s">
        <v>142</v>
      </c>
      <c r="B26" s="5" t="s">
        <v>143</v>
      </c>
      <c r="C26" s="30">
        <v>7.08</v>
      </c>
      <c r="D26" s="30">
        <v>7.08</v>
      </c>
      <c r="E26" s="30"/>
    </row>
    <row r="27" s="1" customFormat="1" ht="27" customHeight="1" spans="1:5">
      <c r="A27" s="5" t="s">
        <v>144</v>
      </c>
      <c r="B27" s="5" t="s">
        <v>145</v>
      </c>
      <c r="C27" s="30">
        <v>100</v>
      </c>
      <c r="D27" s="30"/>
      <c r="E27" s="30">
        <v>100</v>
      </c>
    </row>
    <row r="28" s="1" customFormat="1" ht="27" customHeight="1" spans="1:5">
      <c r="A28" s="5" t="s">
        <v>146</v>
      </c>
      <c r="B28" s="5" t="s">
        <v>147</v>
      </c>
      <c r="C28" s="30">
        <v>100</v>
      </c>
      <c r="D28" s="30"/>
      <c r="E28" s="30">
        <v>100</v>
      </c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148</v>
      </c>
      <c r="F1" s="23"/>
      <c r="G1" s="23"/>
    </row>
    <row r="2" s="1" customFormat="1" ht="30" customHeight="1" spans="1:7">
      <c r="A2" s="16" t="s">
        <v>149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80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150</v>
      </c>
      <c r="B4" s="4" t="s">
        <v>151</v>
      </c>
      <c r="C4" s="4" t="s">
        <v>29</v>
      </c>
      <c r="D4" s="25" t="s">
        <v>152</v>
      </c>
      <c r="E4" s="25" t="s">
        <v>153</v>
      </c>
      <c r="F4" s="25" t="s">
        <v>154</v>
      </c>
      <c r="G4" s="25" t="s">
        <v>155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156</v>
      </c>
      <c r="B7" s="29" t="s">
        <v>157</v>
      </c>
      <c r="C7" s="30">
        <v>167.5</v>
      </c>
      <c r="D7" s="30"/>
      <c r="E7" s="31">
        <v>49.5</v>
      </c>
      <c r="F7" s="30">
        <v>118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158</v>
      </c>
      <c r="E1" s="19"/>
      <c r="F1" s="14"/>
      <c r="G1" s="14"/>
    </row>
    <row r="2" s="1" customFormat="1" ht="29.25" customHeight="1" spans="1:7">
      <c r="A2" s="16" t="s">
        <v>159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160</v>
      </c>
      <c r="D1" s="15"/>
      <c r="E1" s="15"/>
      <c r="F1" s="14"/>
      <c r="G1" s="14"/>
    </row>
    <row r="2" s="1" customFormat="1" ht="29.25" customHeight="1" spans="1:7">
      <c r="A2" s="16" t="s">
        <v>161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8.5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162</v>
      </c>
      <c r="B2" s="9"/>
      <c r="C2" s="9"/>
    </row>
    <row r="3" s="1" customFormat="1" ht="17.25" customHeight="1"/>
    <row r="4" s="1" customFormat="1" ht="15.75" customHeight="1" spans="1:3">
      <c r="A4" s="10" t="s">
        <v>163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25854.3191</v>
      </c>
      <c r="C7" s="12"/>
      <c r="D7" s="13"/>
      <c r="F7" s="13"/>
    </row>
    <row r="8" s="1" customFormat="1" ht="27" customHeight="1" spans="1:3">
      <c r="A8" s="5" t="s">
        <v>45</v>
      </c>
      <c r="B8" s="12">
        <v>24005.7643</v>
      </c>
      <c r="C8" s="12"/>
    </row>
    <row r="9" s="1" customFormat="1" ht="27" customHeight="1" spans="1:3">
      <c r="A9" s="5" t="s">
        <v>53</v>
      </c>
      <c r="B9" s="12">
        <v>783.1948</v>
      </c>
      <c r="C9" s="12"/>
    </row>
    <row r="10" s="1" customFormat="1" ht="27" customHeight="1" spans="1:3">
      <c r="A10" s="5" t="s">
        <v>67</v>
      </c>
      <c r="B10" s="12">
        <v>492.672</v>
      </c>
      <c r="C10" s="12"/>
    </row>
    <row r="11" s="1" customFormat="1" ht="27" customHeight="1" spans="1:3">
      <c r="A11" s="5" t="s">
        <v>75</v>
      </c>
      <c r="B11" s="12">
        <v>572.688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163</v>
      </c>
      <c r="B3" s="4" t="s">
        <v>31</v>
      </c>
      <c r="C3" s="4" t="s">
        <v>88</v>
      </c>
      <c r="D3" s="4" t="s">
        <v>89</v>
      </c>
      <c r="E3" s="4" t="s">
        <v>165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11670.4091</v>
      </c>
      <c r="C6" s="6">
        <v>11670.4091</v>
      </c>
      <c r="D6" s="6"/>
      <c r="E6" s="6"/>
    </row>
    <row r="7" s="1" customFormat="1" ht="27" customHeight="1" spans="1:5">
      <c r="A7" s="5" t="s">
        <v>45</v>
      </c>
      <c r="B7" s="6">
        <v>9821.8543</v>
      </c>
      <c r="C7" s="6">
        <v>9821.8543</v>
      </c>
      <c r="D7" s="6"/>
      <c r="E7" s="6"/>
    </row>
    <row r="8" s="1" customFormat="1" ht="27" customHeight="1" spans="1:5">
      <c r="A8" s="5" t="s">
        <v>53</v>
      </c>
      <c r="B8" s="6">
        <v>783.1948</v>
      </c>
      <c r="C8" s="6">
        <v>783.1948</v>
      </c>
      <c r="D8" s="6"/>
      <c r="E8" s="6"/>
    </row>
    <row r="9" s="1" customFormat="1" ht="27" customHeight="1" spans="1:5">
      <c r="A9" s="5" t="s">
        <v>67</v>
      </c>
      <c r="B9" s="6">
        <v>492.672</v>
      </c>
      <c r="C9" s="6">
        <v>492.672</v>
      </c>
      <c r="D9" s="6"/>
      <c r="E9" s="6"/>
    </row>
    <row r="10" s="1" customFormat="1" ht="27" customHeight="1" spans="1:5">
      <c r="A10" s="5" t="s">
        <v>75</v>
      </c>
      <c r="B10" s="6">
        <v>572.688</v>
      </c>
      <c r="C10" s="6">
        <v>572.688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2023-02-15T00:59:00Z</dcterms:created>
  <dcterms:modified xsi:type="dcterms:W3CDTF">2023-02-15T03:29:07Z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3274DEE95A4F461981D234489E4C00E8</vt:lpwstr>
  </property>
</Properties>
</file>