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<sst xmlns="http://schemas.openxmlformats.org/spreadsheetml/2006/main" count="376" uniqueCount="190">
  <si>
    <t>收支预算总表</t>
  </si>
  <si>
    <t>填报单位:[203]兴国县文化广电新闻出版旅游局 , [203001]兴国县文化广电新闻出版旅游局 , [203002]兴国县文化馆 , [203003]兴国县图书馆 , [203004]兴国县文化旅游融合发展中心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</si>
  <si>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</si>
  <si>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</si>
  <si>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</si>
  <si>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</si>
  <si>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</si>
  <si>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</si>
  <si>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</si>
  <si>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</si>
  <si>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</si>
  <si>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</si>
  <si>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</si>
  <si>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</si>
  <si>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</si>
  <si>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</si>
  <si>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</si>
  <si>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</si>
  <si>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</si>
  <si>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</si>
  <si>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</si>
  <si>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</si>
  <si>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</si>
  <si>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</si>
  <si>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</si>
  <si>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</si>
  <si>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[203]兴国县文化广电新闻出版旅游局 , [203001]兴国县文化广电新闻出版旅游局 , [203002]兴国县文化馆 , [203003]兴国县图书馆 , [203004]兴国县文化旅游融合发展中心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</si>
  <si>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</si>
  <si>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</si>
  <si>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</si>
  <si>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</si>
  <si>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</si>
  <si>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</si>
  <si>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</si>
  <si>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</si>
  <si>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</si>
  <si>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</si>
  <si>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</si>
  <si>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</si>
  <si>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</si>
  <si>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</si>
  <si>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</si>
  <si>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</si>
  <si>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</si>
  <si>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207</t>
  </si>
  <si>
    <t>文化旅游体育与传媒支出</t>
  </si>
  <si>
    <t>　01</t>
  </si>
  <si>
    <t>　文化和旅游</t>
  </si>
  <si>
    <t>　　2070101</t>
  </si>
  <si>
    <t>　　行政运行</t>
  </si>
  <si>
    <t>　　2070104</t>
  </si>
  <si>
    <t>　　图书馆</t>
  </si>
  <si>
    <t>　　2070107</t>
  </si>
  <si>
    <t>　　艺术表演团体</t>
  </si>
  <si>
    <t>　　2070109</t>
  </si>
  <si>
    <t>　　群众文化</t>
  </si>
  <si>
    <t>　　2070111</t>
  </si>
  <si>
    <t>　　文化创作与保护</t>
  </si>
  <si>
    <t>　　2070199</t>
  </si>
  <si>
    <t>　　其他文化和旅游支出</t>
  </si>
  <si>
    <t>208</t>
  </si>
  <si>
    <t>社会保障和就业支出</t>
  </si>
  <si>
    <t>　05</t>
  </si>
  <si>
    <t>　行政事业单位养老支出</t>
  </si>
  <si>
    <t>　　2080502</t>
  </si>
  <si>
    <t>　　事业单位离退休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</si>
  <si>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</si>
  <si>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</si>
  <si>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</si>
  <si>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</si>
  <si>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</si>
  <si>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</si>
  <si>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</si>
  <si>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</si>
  <si>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</si>
  <si>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</si>
  <si>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</si>
  <si>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</si>
  <si>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</si>
  <si>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</si>
  <si>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</si>
  <si>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</si>
  <si>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</si>
  <si>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</si>
  <si>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</si>
  <si>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</si>
  <si>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</si>
  <si>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</si>
  <si>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</si>
  <si>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</si>
  <si>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</si>
  <si>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</si>
  <si>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</si>
  <si>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</si>
  <si>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</si>
  <si>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</si>
  <si>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</si>
  <si>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</si>
  <si>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填报单位[203]兴国县文化广电新闻出版旅游局 , [203001]兴国县文化广电新闻出版旅游局 , [203002]兴国县文化馆 , [203003]兴国县图书馆 , [203004]兴国县文化旅游融合发展中心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</si>
  <si>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</si>
  <si>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</si>
  <si>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</si>
  <si>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</si>
  <si>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</si>
  <si>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</si>
  <si>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</si>
  <si>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</si>
  <si>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</si>
  <si>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</si>
  <si>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</si>
  <si>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</si>
  <si>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</si>
  <si>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</si>
  <si>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</si>
  <si>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</si>
  <si>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</si>
  <si>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</si>
  <si>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</si>
  <si>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</si>
  <si>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</si>
  <si>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</si>
  <si>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</si>
  <si>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</si>
  <si>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</si>
  <si>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</si>
  <si>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</si>
  <si>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</si>
  <si>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</si>
  <si>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</si>
  <si>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</si>
  <si>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</si>
  <si>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</si>
  <si>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</si>
  <si>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</si>
  <si>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</si>
  <si>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</si>
  <si>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</si>
  <si>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</si>
  <si>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</si>
  <si>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</si>
  <si>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</si>
  <si>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</si>
  <si>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</si>
  <si>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</si>
  <si>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</si>
  <si>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</si>
  <si>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</si>
  <si>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</si>
  <si>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</si>
  <si>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</si>
  <si>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</si>
  <si>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</si>
  <si>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</si>
  <si>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</si>
  <si>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</si>
  <si>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</si>
  <si>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</si>
  <si>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</si>
  <si>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</si>
  <si>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</si>
  <si>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</si>
  <si>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</si>
  <si>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30301</t>
  </si>
  <si>
    <t>　离休费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</si>
  <si>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</si>
  <si>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</si>
  <si>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</si>
  <si>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</si>
  <si>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</si>
  <si>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</si>
  <si>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</si>
  <si>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</si>
  <si>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</si>
  <si>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</si>
  <si>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</si>
  <si>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</si>
  <si>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</si>
  <si>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</si>
  <si>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</si>
  <si>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</si>
  <si>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203</t>
  </si>
  <si>
    <t>兴国县文化广电新闻出版旅游局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</si>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</sst>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_);_(\$* \(#,##0\);_(\$* &quot;-&quot;_);_(@_)"/>
    <numFmt numFmtId="177" formatCode="_(\$* #,##0.00_);_(\$* \(#,##0.00\);_(\$* &quot;-&quot;??_);_(@_)"/>
    <numFmt numFmtId="178" formatCode="_(* #,##0_);_(* \(#,##0\);_(* &quot;-&quot;_);_(@_)"/>
    <numFmt numFmtId="179" formatCode="_(* #,##0.00_);_(* \(#,##0.00\);_(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1241.2811</v>
      </c>
      <c r="C6" s="65" t="str">
        <f>IF(ISBLANK('支出总表（引用）'!A8)," ",'支出总表（引用）'!A8)</f>
        <v>文化旅游体育与传媒支出</v>
      </c>
      <c r="D6" s="20">
        <f>IF(ISBLANK('支出总表（引用）'!B8)," ",'支出总表（引用）'!B8)</f>
        <v>934.0155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1241.2811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166.0192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94.4232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93.2832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其他支出</v>
      </c>
      <c r="D10" s="20">
        <f>IF(ISBLANK('支出总表（引用）'!B12)," ",'支出总表（引用）'!B12)</f>
        <v>3210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3256.46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4497.7411</v>
      </c>
      <c r="C49" s="63" t="s">
        <v>19</v>
      </c>
      <c r="D49" s="30">
        <f>IF(ISBLANK('支出总表（引用）'!B7)," ",'支出总表（引用）'!B7)</f>
        <v>4497.7411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4497.7411</v>
      </c>
      <c r="C53" s="63" t="s">
        <v>24</v>
      </c>
      <c r="D53" s="30">
        <f>B53</f>
        <v>4497.7411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4497.7411</v>
      </c>
      <c r="D7" s="30"/>
      <c r="E7" s="30">
        <v>1241.2811</v>
      </c>
      <c r="F7" s="30">
        <v>1241.2811</v>
      </c>
      <c r="G7" s="20"/>
      <c r="H7" s="20"/>
      <c r="I7" s="30"/>
      <c r="J7" s="30"/>
      <c r="K7" s="30"/>
      <c r="L7" s="30"/>
      <c r="M7" s="30"/>
      <c r="N7" s="30">
        <v>3256.46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934.0155</v>
      </c>
      <c r="D8" s="30"/>
      <c r="E8" s="30">
        <v>887.5555</v>
      </c>
      <c r="F8" s="30">
        <v>887.5555</v>
      </c>
      <c r="G8" s="20"/>
      <c r="H8" s="20"/>
      <c r="I8" s="30"/>
      <c r="J8" s="30"/>
      <c r="K8" s="30"/>
      <c r="L8" s="30"/>
      <c r="M8" s="30"/>
      <c r="N8" s="30">
        <v>46.46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934.0155</v>
      </c>
      <c r="D9" s="30"/>
      <c r="E9" s="30">
        <v>887.5555</v>
      </c>
      <c r="F9" s="30">
        <v>887.5555</v>
      </c>
      <c r="G9" s="20"/>
      <c r="H9" s="20"/>
      <c r="I9" s="30"/>
      <c r="J9" s="30"/>
      <c r="K9" s="30"/>
      <c r="L9" s="30"/>
      <c r="M9" s="30"/>
      <c r="N9" s="30">
        <v>46.46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194.8618</v>
      </c>
      <c r="D10" s="30"/>
      <c r="E10" s="30">
        <v>194.8618</v>
      </c>
      <c r="F10" s="30">
        <v>194.8618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92.343</v>
      </c>
      <c r="D11" s="30"/>
      <c r="E11" s="30">
        <v>92.343</v>
      </c>
      <c r="F11" s="30">
        <v>92.343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406.8509</v>
      </c>
      <c r="D12" s="30"/>
      <c r="E12" s="30">
        <v>360.3909</v>
      </c>
      <c r="F12" s="30">
        <v>360.3909</v>
      </c>
      <c r="G12" s="20"/>
      <c r="H12" s="20"/>
      <c r="I12" s="30"/>
      <c r="J12" s="30"/>
      <c r="K12" s="30"/>
      <c r="L12" s="30"/>
      <c r="M12" s="30"/>
      <c r="N12" s="30">
        <v>46.46</v>
      </c>
      <c r="O12" s="30"/>
    </row>
    <row r="13" s="1" customFormat="1" ht="27" customHeight="1" spans="1:15">
      <c r="A13" s="5" t="s">
        <v>54</v>
      </c>
      <c r="B13" s="57" t="s">
        <v>55</v>
      </c>
      <c r="C13" s="30">
        <v>123.1618</v>
      </c>
      <c r="D13" s="30"/>
      <c r="E13" s="30">
        <v>123.1618</v>
      </c>
      <c r="F13" s="30">
        <v>123.1618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4</v>
      </c>
      <c r="D14" s="30"/>
      <c r="E14" s="30">
        <v>4</v>
      </c>
      <c r="F14" s="30">
        <v>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112.798</v>
      </c>
      <c r="D15" s="30"/>
      <c r="E15" s="30">
        <v>112.798</v>
      </c>
      <c r="F15" s="30">
        <v>112.798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166.0192</v>
      </c>
      <c r="D16" s="30"/>
      <c r="E16" s="30">
        <v>166.0192</v>
      </c>
      <c r="F16" s="30">
        <v>166.0192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122.5186</v>
      </c>
      <c r="D17" s="30"/>
      <c r="E17" s="30">
        <v>122.5186</v>
      </c>
      <c r="F17" s="30">
        <v>122.5186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10.9236</v>
      </c>
      <c r="D18" s="30"/>
      <c r="E18" s="30">
        <v>10.9236</v>
      </c>
      <c r="F18" s="30">
        <v>10.9236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111.595</v>
      </c>
      <c r="D19" s="30"/>
      <c r="E19" s="30">
        <v>111.595</v>
      </c>
      <c r="F19" s="30">
        <v>111.595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3.7932</v>
      </c>
      <c r="D20" s="30"/>
      <c r="E20" s="30">
        <v>3.7932</v>
      </c>
      <c r="F20" s="30">
        <v>3.7932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3.7932</v>
      </c>
      <c r="D21" s="30"/>
      <c r="E21" s="30">
        <v>3.7932</v>
      </c>
      <c r="F21" s="30">
        <v>3.7932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39.7074</v>
      </c>
      <c r="D22" s="30"/>
      <c r="E22" s="30">
        <v>39.7074</v>
      </c>
      <c r="F22" s="30">
        <v>39.7074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39.7074</v>
      </c>
      <c r="D23" s="30"/>
      <c r="E23" s="30">
        <v>39.7074</v>
      </c>
      <c r="F23" s="30">
        <v>39.7074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94.4232</v>
      </c>
      <c r="D24" s="30"/>
      <c r="E24" s="30">
        <v>94.4232</v>
      </c>
      <c r="F24" s="30">
        <v>94.4232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94.4232</v>
      </c>
      <c r="D25" s="30"/>
      <c r="E25" s="30">
        <v>94.4232</v>
      </c>
      <c r="F25" s="30">
        <v>94.4232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27.1944</v>
      </c>
      <c r="D26" s="30"/>
      <c r="E26" s="30">
        <v>27.1944</v>
      </c>
      <c r="F26" s="30">
        <v>27.1944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82</v>
      </c>
      <c r="B27" s="57" t="s">
        <v>83</v>
      </c>
      <c r="C27" s="30">
        <v>40.9848</v>
      </c>
      <c r="D27" s="30"/>
      <c r="E27" s="30">
        <v>40.9848</v>
      </c>
      <c r="F27" s="30">
        <v>40.9848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7" customHeight="1" spans="1:15">
      <c r="A28" s="5" t="s">
        <v>84</v>
      </c>
      <c r="B28" s="57" t="s">
        <v>85</v>
      </c>
      <c r="C28" s="30">
        <v>26.244</v>
      </c>
      <c r="D28" s="30"/>
      <c r="E28" s="30">
        <v>26.244</v>
      </c>
      <c r="F28" s="30">
        <v>26.244</v>
      </c>
      <c r="G28" s="20"/>
      <c r="H28" s="20"/>
      <c r="I28" s="30"/>
      <c r="J28" s="30"/>
      <c r="K28" s="30"/>
      <c r="L28" s="30"/>
      <c r="M28" s="30"/>
      <c r="N28" s="30"/>
      <c r="O28" s="30"/>
    </row>
    <row r="29" s="1" customFormat="1" ht="27" customHeight="1" spans="1:15">
      <c r="A29" s="5" t="s">
        <v>86</v>
      </c>
      <c r="B29" s="57" t="s">
        <v>87</v>
      </c>
      <c r="C29" s="30">
        <v>93.2832</v>
      </c>
      <c r="D29" s="30"/>
      <c r="E29" s="30">
        <v>93.2832</v>
      </c>
      <c r="F29" s="30">
        <v>93.2832</v>
      </c>
      <c r="G29" s="20"/>
      <c r="H29" s="20"/>
      <c r="I29" s="30"/>
      <c r="J29" s="30"/>
      <c r="K29" s="30"/>
      <c r="L29" s="30"/>
      <c r="M29" s="30"/>
      <c r="N29" s="30"/>
      <c r="O29" s="30"/>
    </row>
    <row r="30" s="1" customFormat="1" ht="27" customHeight="1" spans="1:15">
      <c r="A30" s="5" t="s">
        <v>88</v>
      </c>
      <c r="B30" s="57" t="s">
        <v>89</v>
      </c>
      <c r="C30" s="30">
        <v>93.2832</v>
      </c>
      <c r="D30" s="30"/>
      <c r="E30" s="30">
        <v>93.2832</v>
      </c>
      <c r="F30" s="30">
        <v>93.2832</v>
      </c>
      <c r="G30" s="20"/>
      <c r="H30" s="20"/>
      <c r="I30" s="30"/>
      <c r="J30" s="30"/>
      <c r="K30" s="30"/>
      <c r="L30" s="30"/>
      <c r="M30" s="30"/>
      <c r="N30" s="30"/>
      <c r="O30" s="30"/>
    </row>
    <row r="31" s="1" customFormat="1" ht="27" customHeight="1" spans="1:15">
      <c r="A31" s="5" t="s">
        <v>90</v>
      </c>
      <c r="B31" s="57" t="s">
        <v>91</v>
      </c>
      <c r="C31" s="30">
        <v>93.2832</v>
      </c>
      <c r="D31" s="30"/>
      <c r="E31" s="30">
        <v>93.2832</v>
      </c>
      <c r="F31" s="30">
        <v>93.2832</v>
      </c>
      <c r="G31" s="20"/>
      <c r="H31" s="20"/>
      <c r="I31" s="30"/>
      <c r="J31" s="30"/>
      <c r="K31" s="30"/>
      <c r="L31" s="30"/>
      <c r="M31" s="30"/>
      <c r="N31" s="30"/>
      <c r="O31" s="30"/>
    </row>
    <row r="32" s="1" customFormat="1" ht="27" customHeight="1" spans="1:15">
      <c r="A32" s="5" t="s">
        <v>92</v>
      </c>
      <c r="B32" s="57" t="s">
        <v>93</v>
      </c>
      <c r="C32" s="30">
        <v>3210</v>
      </c>
      <c r="D32" s="30"/>
      <c r="E32" s="30"/>
      <c r="F32" s="30"/>
      <c r="G32" s="20"/>
      <c r="H32" s="20"/>
      <c r="I32" s="30"/>
      <c r="J32" s="30"/>
      <c r="K32" s="30"/>
      <c r="L32" s="30"/>
      <c r="M32" s="30"/>
      <c r="N32" s="30">
        <v>3210</v>
      </c>
      <c r="O32" s="30"/>
    </row>
    <row r="33" s="1" customFormat="1" ht="27" customHeight="1" spans="1:15">
      <c r="A33" s="5" t="s">
        <v>72</v>
      </c>
      <c r="B33" s="57" t="s">
        <v>94</v>
      </c>
      <c r="C33" s="30">
        <v>3210</v>
      </c>
      <c r="D33" s="30"/>
      <c r="E33" s="30"/>
      <c r="F33" s="30"/>
      <c r="G33" s="20"/>
      <c r="H33" s="20"/>
      <c r="I33" s="30"/>
      <c r="J33" s="30"/>
      <c r="K33" s="30"/>
      <c r="L33" s="30"/>
      <c r="M33" s="30"/>
      <c r="N33" s="30">
        <v>3210</v>
      </c>
      <c r="O33" s="30"/>
    </row>
    <row r="34" s="1" customFormat="1" ht="27" customHeight="1" spans="1:15">
      <c r="A34" s="5" t="s">
        <v>95</v>
      </c>
      <c r="B34" s="57" t="s">
        <v>96</v>
      </c>
      <c r="C34" s="30">
        <v>3210</v>
      </c>
      <c r="D34" s="30"/>
      <c r="E34" s="30"/>
      <c r="F34" s="30"/>
      <c r="G34" s="20"/>
      <c r="H34" s="20"/>
      <c r="I34" s="30"/>
      <c r="J34" s="30"/>
      <c r="K34" s="30"/>
      <c r="L34" s="30"/>
      <c r="M34" s="30"/>
      <c r="N34" s="30">
        <v>3210</v>
      </c>
      <c r="O34" s="30"/>
    </row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97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98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99</v>
      </c>
      <c r="B4" s="4"/>
      <c r="C4" s="54" t="s">
        <v>29</v>
      </c>
      <c r="D4" s="10" t="s">
        <v>100</v>
      </c>
      <c r="E4" s="4" t="s">
        <v>101</v>
      </c>
      <c r="F4" s="14"/>
      <c r="G4" s="14"/>
    </row>
    <row r="5" s="1" customFormat="1" ht="21" customHeight="1" spans="1:7">
      <c r="A5" s="4" t="s">
        <v>102</v>
      </c>
      <c r="B5" s="4" t="s">
        <v>103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4497.7411</v>
      </c>
      <c r="D7" s="20">
        <v>1158.4431</v>
      </c>
      <c r="E7" s="20">
        <v>3339.298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934.0155</v>
      </c>
      <c r="D8" s="20">
        <v>804.7175</v>
      </c>
      <c r="E8" s="20">
        <v>129.298</v>
      </c>
    </row>
    <row r="9" s="1" customFormat="1" ht="27" customHeight="1" spans="1:5">
      <c r="A9" s="20" t="s">
        <v>46</v>
      </c>
      <c r="B9" s="20" t="s">
        <v>47</v>
      </c>
      <c r="C9" s="20">
        <v>934.0155</v>
      </c>
      <c r="D9" s="20">
        <v>804.7175</v>
      </c>
      <c r="E9" s="20">
        <v>129.298</v>
      </c>
    </row>
    <row r="10" s="1" customFormat="1" ht="27" customHeight="1" spans="1:5">
      <c r="A10" s="20" t="s">
        <v>48</v>
      </c>
      <c r="B10" s="20" t="s">
        <v>49</v>
      </c>
      <c r="C10" s="20">
        <v>194.8618</v>
      </c>
      <c r="D10" s="20">
        <v>194.8618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92.343</v>
      </c>
      <c r="D11" s="20">
        <v>79.843</v>
      </c>
      <c r="E11" s="20">
        <v>12.5</v>
      </c>
    </row>
    <row r="12" s="1" customFormat="1" ht="27" customHeight="1" spans="1:5">
      <c r="A12" s="20" t="s">
        <v>52</v>
      </c>
      <c r="B12" s="20" t="s">
        <v>53</v>
      </c>
      <c r="C12" s="20">
        <v>406.8509</v>
      </c>
      <c r="D12" s="20">
        <v>406.8509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123.1618</v>
      </c>
      <c r="D13" s="20">
        <v>123.1618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4</v>
      </c>
      <c r="D14" s="20"/>
      <c r="E14" s="20">
        <v>4</v>
      </c>
    </row>
    <row r="15" s="1" customFormat="1" ht="27" customHeight="1" spans="1:5">
      <c r="A15" s="20" t="s">
        <v>58</v>
      </c>
      <c r="B15" s="20" t="s">
        <v>59</v>
      </c>
      <c r="C15" s="20">
        <v>112.798</v>
      </c>
      <c r="D15" s="20"/>
      <c r="E15" s="20">
        <v>112.798</v>
      </c>
    </row>
    <row r="16" s="1" customFormat="1" ht="27" customHeight="1" spans="1:5">
      <c r="A16" s="20" t="s">
        <v>60</v>
      </c>
      <c r="B16" s="20" t="s">
        <v>61</v>
      </c>
      <c r="C16" s="20">
        <v>166.0192</v>
      </c>
      <c r="D16" s="20">
        <v>166.0192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122.5186</v>
      </c>
      <c r="D17" s="20">
        <v>122.5186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10.9236</v>
      </c>
      <c r="D18" s="20">
        <v>10.9236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111.595</v>
      </c>
      <c r="D19" s="20">
        <v>111.595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3.7932</v>
      </c>
      <c r="D20" s="20">
        <v>3.7932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3.7932</v>
      </c>
      <c r="D21" s="20">
        <v>3.7932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39.7074</v>
      </c>
      <c r="D22" s="20">
        <v>39.7074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39.7074</v>
      </c>
      <c r="D23" s="20">
        <v>39.7074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94.4232</v>
      </c>
      <c r="D24" s="20">
        <v>94.4232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94.4232</v>
      </c>
      <c r="D25" s="20">
        <v>94.4232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27.1944</v>
      </c>
      <c r="D26" s="20">
        <v>27.1944</v>
      </c>
      <c r="E26" s="20"/>
    </row>
    <row r="27" s="1" customFormat="1" ht="27" customHeight="1" spans="1:5">
      <c r="A27" s="20" t="s">
        <v>82</v>
      </c>
      <c r="B27" s="20" t="s">
        <v>83</v>
      </c>
      <c r="C27" s="20">
        <v>40.9848</v>
      </c>
      <c r="D27" s="20">
        <v>40.9848</v>
      </c>
      <c r="E27" s="20"/>
    </row>
    <row r="28" s="1" customFormat="1" ht="27" customHeight="1" spans="1:5">
      <c r="A28" s="20" t="s">
        <v>84</v>
      </c>
      <c r="B28" s="20" t="s">
        <v>85</v>
      </c>
      <c r="C28" s="20">
        <v>26.244</v>
      </c>
      <c r="D28" s="20">
        <v>26.244</v>
      </c>
      <c r="E28" s="20"/>
    </row>
    <row r="29" s="1" customFormat="1" ht="27" customHeight="1" spans="1:5">
      <c r="A29" s="20" t="s">
        <v>86</v>
      </c>
      <c r="B29" s="20" t="s">
        <v>87</v>
      </c>
      <c r="C29" s="20">
        <v>93.2832</v>
      </c>
      <c r="D29" s="20">
        <v>93.2832</v>
      </c>
      <c r="E29" s="20"/>
    </row>
    <row r="30" s="1" customFormat="1" ht="27" customHeight="1" spans="1:5">
      <c r="A30" s="20" t="s">
        <v>88</v>
      </c>
      <c r="B30" s="20" t="s">
        <v>89</v>
      </c>
      <c r="C30" s="20">
        <v>93.2832</v>
      </c>
      <c r="D30" s="20">
        <v>93.2832</v>
      </c>
      <c r="E30" s="20"/>
    </row>
    <row r="31" s="1" customFormat="1" ht="27" customHeight="1" spans="1:5">
      <c r="A31" s="20" t="s">
        <v>90</v>
      </c>
      <c r="B31" s="20" t="s">
        <v>91</v>
      </c>
      <c r="C31" s="20">
        <v>93.2832</v>
      </c>
      <c r="D31" s="20">
        <v>93.2832</v>
      </c>
      <c r="E31" s="20"/>
    </row>
    <row r="32" s="1" customFormat="1" ht="27" customHeight="1" spans="1:5">
      <c r="A32" s="20" t="s">
        <v>92</v>
      </c>
      <c r="B32" s="20" t="s">
        <v>93</v>
      </c>
      <c r="C32" s="20">
        <v>3210</v>
      </c>
      <c r="D32" s="20"/>
      <c r="E32" s="20">
        <v>3210</v>
      </c>
    </row>
    <row r="33" s="1" customFormat="1" ht="27" customHeight="1" spans="1:5">
      <c r="A33" s="20" t="s">
        <v>72</v>
      </c>
      <c r="B33" s="20" t="s">
        <v>94</v>
      </c>
      <c r="C33" s="20">
        <v>3210</v>
      </c>
      <c r="D33" s="20"/>
      <c r="E33" s="20">
        <v>3210</v>
      </c>
    </row>
    <row r="34" s="1" customFormat="1" ht="27" customHeight="1" spans="1:5">
      <c r="A34" s="20" t="s">
        <v>95</v>
      </c>
      <c r="B34" s="20" t="s">
        <v>96</v>
      </c>
      <c r="C34" s="20">
        <v>3210</v>
      </c>
      <c r="D34" s="20"/>
      <c r="E34" s="20">
        <v>3210</v>
      </c>
    </row>
    <row r="35" s="1" customFormat="1" ht="21" customHeight="1" spans="1:5">
      <c r="A35" s="3"/>
      <c r="B35" s="3"/>
      <c r="C35" s="3"/>
      <c r="D35" s="3"/>
      <c r="E35" s="3"/>
    </row>
    <row r="36" s="1" customFormat="1" ht="21" customHeight="1"/>
    <row r="37" s="1" customFormat="1" ht="21" customHeight="1" spans="3:3">
      <c r="C37" s="52"/>
    </row>
    <row r="38" s="1" customFormat="1" ht="21" customHeight="1" spans="5:5">
      <c r="E38" s="52"/>
    </row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104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105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106</v>
      </c>
      <c r="F5" s="32" t="s">
        <v>107</v>
      </c>
      <c r="G5" s="7" t="s">
        <v>108</v>
      </c>
    </row>
    <row r="6" s="1" customFormat="1" ht="17.25" customHeight="1" spans="1:7">
      <c r="A6" s="41" t="s">
        <v>8</v>
      </c>
      <c r="B6" s="12">
        <v>1241.2811</v>
      </c>
      <c r="C6" s="42" t="s">
        <v>109</v>
      </c>
      <c r="D6" s="6">
        <f>IF(ISBLANK('财拨总表（引用）'!B6)," ",'财拨总表（引用）'!B6)</f>
        <v>1241.2811</v>
      </c>
      <c r="E6" s="6">
        <f>IF(ISBLANK('财拨总表（引用）'!C6)," ",'财拨总表（引用）'!C6)</f>
        <v>1241.2811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110</v>
      </c>
      <c r="B7" s="12">
        <v>1241.2811</v>
      </c>
      <c r="C7" s="12" t="str">
        <f>IF(ISBLANK('财拨总表（引用）'!A7)," ",'财拨总表（引用）'!A7)</f>
        <v>文化旅游体育与传媒支出</v>
      </c>
      <c r="D7" s="6">
        <f>IF(ISBLANK('财拨总表（引用）'!B7)," ",'财拨总表（引用）'!B7)</f>
        <v>887.5555</v>
      </c>
      <c r="E7" s="6">
        <f>IF(ISBLANK('财拨总表（引用）'!C7)," ",'财拨总表（引用）'!C7)</f>
        <v>887.5555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111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166.0192</v>
      </c>
      <c r="E8" s="6">
        <f>IF(ISBLANK('财拨总表（引用）'!C8)," ",'财拨总表（引用）'!C8)</f>
        <v>166.0192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112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94.4232</v>
      </c>
      <c r="E9" s="6">
        <f>IF(ISBLANK('财拨总表（引用）'!C9)," ",'财拨总表（引用）'!C9)</f>
        <v>94.4232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93.2832</v>
      </c>
      <c r="E10" s="6">
        <f>IF(ISBLANK('财拨总表（引用）'!C10)," ",'财拨总表（引用）'!C10)</f>
        <v>93.2832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113</v>
      </c>
      <c r="B47" s="48"/>
      <c r="C47" s="20" t="s">
        <v>114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115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116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1241.2811</v>
      </c>
      <c r="C52" s="51" t="s">
        <v>24</v>
      </c>
      <c r="D52" s="49">
        <f>IF(ISBLANK('财拨总表（引用）'!B6)," ",'财拨总表（引用）'!B6)</f>
        <v>1241.2811</v>
      </c>
      <c r="E52" s="49">
        <f>IF(ISBLANK('财拨总表（引用）'!C6)," ",'财拨总表（引用）'!C6)</f>
        <v>1241.2811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117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99</v>
      </c>
      <c r="B4" s="4"/>
      <c r="C4" s="4" t="s">
        <v>118</v>
      </c>
      <c r="D4" s="4"/>
      <c r="E4" s="4"/>
      <c r="F4" s="14"/>
      <c r="G4" s="14"/>
    </row>
    <row r="5" s="1" customFormat="1" ht="21" customHeight="1" spans="1:7">
      <c r="A5" s="4" t="s">
        <v>102</v>
      </c>
      <c r="B5" s="4" t="s">
        <v>103</v>
      </c>
      <c r="C5" s="4" t="s">
        <v>29</v>
      </c>
      <c r="D5" s="4" t="s">
        <v>100</v>
      </c>
      <c r="E5" s="4" t="s">
        <v>101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1241.2811</v>
      </c>
      <c r="D7" s="20">
        <v>1111.9831</v>
      </c>
      <c r="E7" s="20">
        <v>129.298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887.5555</v>
      </c>
      <c r="D8" s="20">
        <v>758.2575</v>
      </c>
      <c r="E8" s="20">
        <v>129.298</v>
      </c>
    </row>
    <row r="9" s="1" customFormat="1" ht="28.5" customHeight="1" spans="1:5">
      <c r="A9" s="20" t="s">
        <v>46</v>
      </c>
      <c r="B9" s="20" t="s">
        <v>47</v>
      </c>
      <c r="C9" s="20">
        <v>887.5555</v>
      </c>
      <c r="D9" s="20">
        <v>758.2575</v>
      </c>
      <c r="E9" s="20">
        <v>129.298</v>
      </c>
    </row>
    <row r="10" s="1" customFormat="1" ht="28.5" customHeight="1" spans="1:5">
      <c r="A10" s="20" t="s">
        <v>48</v>
      </c>
      <c r="B10" s="20" t="s">
        <v>49</v>
      </c>
      <c r="C10" s="20">
        <v>194.8618</v>
      </c>
      <c r="D10" s="20">
        <v>194.8618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92.343</v>
      </c>
      <c r="D11" s="20">
        <v>79.843</v>
      </c>
      <c r="E11" s="20">
        <v>12.5</v>
      </c>
    </row>
    <row r="12" s="1" customFormat="1" ht="28.5" customHeight="1" spans="1:5">
      <c r="A12" s="20" t="s">
        <v>52</v>
      </c>
      <c r="B12" s="20" t="s">
        <v>53</v>
      </c>
      <c r="C12" s="20">
        <v>360.3909</v>
      </c>
      <c r="D12" s="20">
        <v>360.3909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123.1618</v>
      </c>
      <c r="D13" s="20">
        <v>123.1618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4</v>
      </c>
      <c r="D14" s="20"/>
      <c r="E14" s="20">
        <v>4</v>
      </c>
    </row>
    <row r="15" s="1" customFormat="1" ht="28.5" customHeight="1" spans="1:5">
      <c r="A15" s="20" t="s">
        <v>58</v>
      </c>
      <c r="B15" s="20" t="s">
        <v>59</v>
      </c>
      <c r="C15" s="20">
        <v>112.798</v>
      </c>
      <c r="D15" s="20"/>
      <c r="E15" s="20">
        <v>112.798</v>
      </c>
    </row>
    <row r="16" s="1" customFormat="1" ht="28.5" customHeight="1" spans="1:5">
      <c r="A16" s="20" t="s">
        <v>60</v>
      </c>
      <c r="B16" s="20" t="s">
        <v>61</v>
      </c>
      <c r="C16" s="20">
        <v>166.0192</v>
      </c>
      <c r="D16" s="20">
        <v>166.0192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122.5186</v>
      </c>
      <c r="D17" s="20">
        <v>122.5186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10.9236</v>
      </c>
      <c r="D18" s="20">
        <v>10.9236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111.595</v>
      </c>
      <c r="D19" s="20">
        <v>111.595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3.7932</v>
      </c>
      <c r="D20" s="20">
        <v>3.7932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3.7932</v>
      </c>
      <c r="D21" s="20">
        <v>3.7932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39.7074</v>
      </c>
      <c r="D22" s="20">
        <v>39.7074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39.7074</v>
      </c>
      <c r="D23" s="20">
        <v>39.7074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94.4232</v>
      </c>
      <c r="D24" s="20">
        <v>94.4232</v>
      </c>
      <c r="E24" s="20"/>
    </row>
    <row r="25" s="1" customFormat="1" ht="28.5" customHeight="1" spans="1:5">
      <c r="A25" s="20" t="s">
        <v>78</v>
      </c>
      <c r="B25" s="20" t="s">
        <v>79</v>
      </c>
      <c r="C25" s="20">
        <v>94.4232</v>
      </c>
      <c r="D25" s="20">
        <v>94.4232</v>
      </c>
      <c r="E25" s="20"/>
    </row>
    <row r="26" s="1" customFormat="1" ht="28.5" customHeight="1" spans="1:5">
      <c r="A26" s="20" t="s">
        <v>80</v>
      </c>
      <c r="B26" s="20" t="s">
        <v>81</v>
      </c>
      <c r="C26" s="20">
        <v>27.1944</v>
      </c>
      <c r="D26" s="20">
        <v>27.1944</v>
      </c>
      <c r="E26" s="20"/>
    </row>
    <row r="27" s="1" customFormat="1" ht="28.5" customHeight="1" spans="1:5">
      <c r="A27" s="20" t="s">
        <v>82</v>
      </c>
      <c r="B27" s="20" t="s">
        <v>83</v>
      </c>
      <c r="C27" s="20">
        <v>40.9848</v>
      </c>
      <c r="D27" s="20">
        <v>40.9848</v>
      </c>
      <c r="E27" s="20"/>
    </row>
    <row r="28" s="1" customFormat="1" ht="28.5" customHeight="1" spans="1:5">
      <c r="A28" s="20" t="s">
        <v>84</v>
      </c>
      <c r="B28" s="20" t="s">
        <v>85</v>
      </c>
      <c r="C28" s="20">
        <v>26.244</v>
      </c>
      <c r="D28" s="20">
        <v>26.244</v>
      </c>
      <c r="E28" s="20"/>
    </row>
    <row r="29" s="1" customFormat="1" ht="28.5" customHeight="1" spans="1:5">
      <c r="A29" s="20" t="s">
        <v>86</v>
      </c>
      <c r="B29" s="20" t="s">
        <v>87</v>
      </c>
      <c r="C29" s="20">
        <v>93.2832</v>
      </c>
      <c r="D29" s="20">
        <v>93.2832</v>
      </c>
      <c r="E29" s="20"/>
    </row>
    <row r="30" s="1" customFormat="1" ht="28.5" customHeight="1" spans="1:5">
      <c r="A30" s="20" t="s">
        <v>88</v>
      </c>
      <c r="B30" s="20" t="s">
        <v>89</v>
      </c>
      <c r="C30" s="20">
        <v>93.2832</v>
      </c>
      <c r="D30" s="20">
        <v>93.2832</v>
      </c>
      <c r="E30" s="20"/>
    </row>
    <row r="31" s="1" customFormat="1" ht="28.5" customHeight="1" spans="1:5">
      <c r="A31" s="20" t="s">
        <v>90</v>
      </c>
      <c r="B31" s="20" t="s">
        <v>91</v>
      </c>
      <c r="C31" s="20">
        <v>93.2832</v>
      </c>
      <c r="D31" s="20">
        <v>93.2832</v>
      </c>
      <c r="E31" s="20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120</v>
      </c>
      <c r="B4" s="4"/>
      <c r="C4" s="4" t="s">
        <v>121</v>
      </c>
      <c r="D4" s="4"/>
      <c r="E4" s="4"/>
      <c r="F4" s="14"/>
      <c r="G4" s="14"/>
    </row>
    <row r="5" s="1" customFormat="1" ht="21" customHeight="1" spans="1:7">
      <c r="A5" s="4" t="s">
        <v>102</v>
      </c>
      <c r="B5" s="10" t="s">
        <v>103</v>
      </c>
      <c r="C5" s="32" t="s">
        <v>29</v>
      </c>
      <c r="D5" s="32" t="s">
        <v>122</v>
      </c>
      <c r="E5" s="32" t="s">
        <v>123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1111.9831</v>
      </c>
      <c r="D7" s="30">
        <v>1038.1271</v>
      </c>
      <c r="E7" s="30">
        <v>73.856</v>
      </c>
      <c r="F7" s="34"/>
      <c r="G7" s="34"/>
      <c r="H7" s="13"/>
    </row>
    <row r="8" s="1" customFormat="1" ht="27" customHeight="1" spans="1:5">
      <c r="A8" s="5" t="s">
        <v>124</v>
      </c>
      <c r="B8" s="5" t="s">
        <v>125</v>
      </c>
      <c r="C8" s="30">
        <v>1019.9303</v>
      </c>
      <c r="D8" s="30">
        <v>1019.9303</v>
      </c>
      <c r="E8" s="30"/>
    </row>
    <row r="9" s="1" customFormat="1" ht="27" customHeight="1" spans="1:5">
      <c r="A9" s="5" t="s">
        <v>126</v>
      </c>
      <c r="B9" s="5" t="s">
        <v>127</v>
      </c>
      <c r="C9" s="30">
        <v>339.5892</v>
      </c>
      <c r="D9" s="30">
        <v>339.5892</v>
      </c>
      <c r="E9" s="30"/>
    </row>
    <row r="10" s="1" customFormat="1" ht="27" customHeight="1" spans="1:5">
      <c r="A10" s="5" t="s">
        <v>128</v>
      </c>
      <c r="B10" s="5" t="s">
        <v>129</v>
      </c>
      <c r="C10" s="30">
        <v>157.566</v>
      </c>
      <c r="D10" s="30">
        <v>157.566</v>
      </c>
      <c r="E10" s="30"/>
    </row>
    <row r="11" s="1" customFormat="1" ht="27" customHeight="1" spans="1:5">
      <c r="A11" s="5" t="s">
        <v>130</v>
      </c>
      <c r="B11" s="5" t="s">
        <v>131</v>
      </c>
      <c r="C11" s="30">
        <v>28.2991</v>
      </c>
      <c r="D11" s="30">
        <v>28.2991</v>
      </c>
      <c r="E11" s="30"/>
    </row>
    <row r="12" s="1" customFormat="1" ht="27" customHeight="1" spans="1:5">
      <c r="A12" s="5" t="s">
        <v>132</v>
      </c>
      <c r="B12" s="5" t="s">
        <v>133</v>
      </c>
      <c r="C12" s="30">
        <v>25.0272</v>
      </c>
      <c r="D12" s="30">
        <v>25.0272</v>
      </c>
      <c r="E12" s="30"/>
    </row>
    <row r="13" s="1" customFormat="1" ht="27" customHeight="1" spans="1:5">
      <c r="A13" s="5" t="s">
        <v>134</v>
      </c>
      <c r="B13" s="5" t="s">
        <v>135</v>
      </c>
      <c r="C13" s="30">
        <v>125.64</v>
      </c>
      <c r="D13" s="30">
        <v>125.64</v>
      </c>
      <c r="E13" s="30"/>
    </row>
    <row r="14" s="1" customFormat="1" ht="27" customHeight="1" spans="1:5">
      <c r="A14" s="5" t="s">
        <v>136</v>
      </c>
      <c r="B14" s="5" t="s">
        <v>137</v>
      </c>
      <c r="C14" s="30">
        <v>111.595</v>
      </c>
      <c r="D14" s="30">
        <v>111.595</v>
      </c>
      <c r="E14" s="30"/>
    </row>
    <row r="15" s="1" customFormat="1" ht="27" customHeight="1" spans="1:5">
      <c r="A15" s="5" t="s">
        <v>138</v>
      </c>
      <c r="B15" s="5" t="s">
        <v>139</v>
      </c>
      <c r="C15" s="30">
        <v>68.1792</v>
      </c>
      <c r="D15" s="30">
        <v>68.1792</v>
      </c>
      <c r="E15" s="30"/>
    </row>
    <row r="16" s="1" customFormat="1" ht="27" customHeight="1" spans="1:5">
      <c r="A16" s="5" t="s">
        <v>140</v>
      </c>
      <c r="B16" s="5" t="s">
        <v>141</v>
      </c>
      <c r="C16" s="30">
        <v>26.244</v>
      </c>
      <c r="D16" s="30">
        <v>26.244</v>
      </c>
      <c r="E16" s="30"/>
    </row>
    <row r="17" s="1" customFormat="1" ht="27" customHeight="1" spans="1:5">
      <c r="A17" s="5" t="s">
        <v>142</v>
      </c>
      <c r="B17" s="5" t="s">
        <v>143</v>
      </c>
      <c r="C17" s="30">
        <v>39.7074</v>
      </c>
      <c r="D17" s="30">
        <v>39.7074</v>
      </c>
      <c r="E17" s="30"/>
    </row>
    <row r="18" s="1" customFormat="1" ht="27" customHeight="1" spans="1:5">
      <c r="A18" s="5" t="s">
        <v>144</v>
      </c>
      <c r="B18" s="5" t="s">
        <v>145</v>
      </c>
      <c r="C18" s="30">
        <v>93.2832</v>
      </c>
      <c r="D18" s="30">
        <v>93.2832</v>
      </c>
      <c r="E18" s="30"/>
    </row>
    <row r="19" s="1" customFormat="1" ht="27" customHeight="1" spans="1:5">
      <c r="A19" s="5" t="s">
        <v>146</v>
      </c>
      <c r="B19" s="5" t="s">
        <v>147</v>
      </c>
      <c r="C19" s="30">
        <v>4.8</v>
      </c>
      <c r="D19" s="30">
        <v>4.8</v>
      </c>
      <c r="E19" s="30"/>
    </row>
    <row r="20" s="1" customFormat="1" ht="27" customHeight="1" spans="1:5">
      <c r="A20" s="5" t="s">
        <v>148</v>
      </c>
      <c r="B20" s="5" t="s">
        <v>149</v>
      </c>
      <c r="C20" s="30">
        <v>71.556</v>
      </c>
      <c r="D20" s="30"/>
      <c r="E20" s="30">
        <v>71.556</v>
      </c>
    </row>
    <row r="21" s="1" customFormat="1" ht="27" customHeight="1" spans="1:5">
      <c r="A21" s="5" t="s">
        <v>150</v>
      </c>
      <c r="B21" s="5" t="s">
        <v>151</v>
      </c>
      <c r="C21" s="30">
        <v>50.575</v>
      </c>
      <c r="D21" s="30"/>
      <c r="E21" s="30">
        <v>50.575</v>
      </c>
    </row>
    <row r="22" s="1" customFormat="1" ht="27" customHeight="1" spans="1:5">
      <c r="A22" s="5" t="s">
        <v>152</v>
      </c>
      <c r="B22" s="5" t="s">
        <v>153</v>
      </c>
      <c r="C22" s="30">
        <v>6.925</v>
      </c>
      <c r="D22" s="30"/>
      <c r="E22" s="30">
        <v>6.925</v>
      </c>
    </row>
    <row r="23" s="1" customFormat="1" ht="27" customHeight="1" spans="1:5">
      <c r="A23" s="5" t="s">
        <v>154</v>
      </c>
      <c r="B23" s="5" t="s">
        <v>155</v>
      </c>
      <c r="C23" s="30">
        <v>3.936</v>
      </c>
      <c r="D23" s="30"/>
      <c r="E23" s="30">
        <v>3.936</v>
      </c>
    </row>
    <row r="24" s="1" customFormat="1" ht="27" customHeight="1" spans="1:5">
      <c r="A24" s="5" t="s">
        <v>156</v>
      </c>
      <c r="B24" s="5" t="s">
        <v>157</v>
      </c>
      <c r="C24" s="30">
        <v>3.4</v>
      </c>
      <c r="D24" s="30"/>
      <c r="E24" s="30">
        <v>3.4</v>
      </c>
    </row>
    <row r="25" s="1" customFormat="1" ht="27" customHeight="1" spans="1:5">
      <c r="A25" s="5" t="s">
        <v>158</v>
      </c>
      <c r="B25" s="5" t="s">
        <v>159</v>
      </c>
      <c r="C25" s="30">
        <v>6.72</v>
      </c>
      <c r="D25" s="30"/>
      <c r="E25" s="30">
        <v>6.72</v>
      </c>
    </row>
    <row r="26" s="1" customFormat="1" ht="27" customHeight="1" spans="1:5">
      <c r="A26" s="5" t="s">
        <v>160</v>
      </c>
      <c r="B26" s="5" t="s">
        <v>161</v>
      </c>
      <c r="C26" s="30">
        <v>18.1968</v>
      </c>
      <c r="D26" s="30">
        <v>18.1968</v>
      </c>
      <c r="E26" s="30"/>
    </row>
    <row r="27" s="1" customFormat="1" ht="27" customHeight="1" spans="1:5">
      <c r="A27" s="5" t="s">
        <v>162</v>
      </c>
      <c r="B27" s="5" t="s">
        <v>163</v>
      </c>
      <c r="C27" s="30">
        <v>10.9236</v>
      </c>
      <c r="D27" s="30">
        <v>10.9236</v>
      </c>
      <c r="E27" s="30"/>
    </row>
    <row r="28" s="1" customFormat="1" ht="27" customHeight="1" spans="1:5">
      <c r="A28" s="5" t="s">
        <v>164</v>
      </c>
      <c r="B28" s="5" t="s">
        <v>165</v>
      </c>
      <c r="C28" s="30">
        <v>3.7932</v>
      </c>
      <c r="D28" s="30">
        <v>3.7932</v>
      </c>
      <c r="E28" s="30"/>
    </row>
    <row r="29" s="1" customFormat="1" ht="27" customHeight="1" spans="1:5">
      <c r="A29" s="5" t="s">
        <v>166</v>
      </c>
      <c r="B29" s="5" t="s">
        <v>167</v>
      </c>
      <c r="C29" s="30">
        <v>3.48</v>
      </c>
      <c r="D29" s="30">
        <v>3.48</v>
      </c>
      <c r="E29" s="30"/>
    </row>
    <row r="30" s="1" customFormat="1" ht="27" customHeight="1" spans="1:5">
      <c r="A30" s="5" t="s">
        <v>168</v>
      </c>
      <c r="B30" s="5" t="s">
        <v>169</v>
      </c>
      <c r="C30" s="30">
        <v>2.3</v>
      </c>
      <c r="D30" s="30"/>
      <c r="E30" s="30">
        <v>2.3</v>
      </c>
    </row>
    <row r="31" s="1" customFormat="1" ht="27" customHeight="1" spans="1:5">
      <c r="A31" s="5" t="s">
        <v>170</v>
      </c>
      <c r="B31" s="5" t="s">
        <v>171</v>
      </c>
      <c r="C31" s="30">
        <v>2.3</v>
      </c>
      <c r="D31" s="30"/>
      <c r="E31" s="30">
        <v>2.3</v>
      </c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172</v>
      </c>
      <c r="F1" s="23"/>
      <c r="G1" s="23"/>
    </row>
    <row r="2" s="1" customFormat="1" ht="30" customHeight="1" spans="1:7">
      <c r="A2" s="16" t="s">
        <v>173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98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174</v>
      </c>
      <c r="B4" s="4" t="s">
        <v>175</v>
      </c>
      <c r="C4" s="4" t="s">
        <v>29</v>
      </c>
      <c r="D4" s="25" t="s">
        <v>176</v>
      </c>
      <c r="E4" s="25" t="s">
        <v>177</v>
      </c>
      <c r="F4" s="25" t="s">
        <v>178</v>
      </c>
      <c r="G4" s="25" t="s">
        <v>179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180</v>
      </c>
      <c r="B7" s="29" t="s">
        <v>181</v>
      </c>
      <c r="C7" s="30">
        <v>18.325</v>
      </c>
      <c r="D7" s="30"/>
      <c r="E7" s="31">
        <v>14.925</v>
      </c>
      <c r="F7" s="30">
        <v>3.4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182</v>
      </c>
      <c r="E1" s="19"/>
      <c r="F1" s="14"/>
      <c r="G1" s="14"/>
    </row>
    <row r="2" s="1" customFormat="1" ht="29.25" customHeight="1" spans="1:7">
      <c r="A2" s="16" t="s">
        <v>183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99</v>
      </c>
      <c r="B4" s="4"/>
      <c r="C4" s="4" t="s">
        <v>118</v>
      </c>
      <c r="D4" s="4"/>
      <c r="E4" s="4"/>
      <c r="F4" s="14"/>
      <c r="G4" s="14"/>
    </row>
    <row r="5" s="1" customFormat="1" ht="21" customHeight="1" spans="1:7">
      <c r="A5" s="4" t="s">
        <v>102</v>
      </c>
      <c r="B5" s="4" t="s">
        <v>103</v>
      </c>
      <c r="C5" s="4" t="s">
        <v>29</v>
      </c>
      <c r="D5" s="4" t="s">
        <v>100</v>
      </c>
      <c r="E5" s="4" t="s">
        <v>101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184</v>
      </c>
      <c r="D1" s="15"/>
      <c r="E1" s="15"/>
      <c r="F1" s="14"/>
      <c r="G1" s="14"/>
    </row>
    <row r="2" s="1" customFormat="1" ht="29.25" customHeight="1" spans="1:7">
      <c r="A2" s="16" t="s">
        <v>185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99</v>
      </c>
      <c r="B4" s="4"/>
      <c r="C4" s="4" t="s">
        <v>118</v>
      </c>
      <c r="D4" s="4"/>
      <c r="E4" s="4"/>
      <c r="F4" s="14"/>
      <c r="G4" s="14"/>
    </row>
    <row r="5" s="1" customFormat="1" ht="28.5" customHeight="1" spans="1:7">
      <c r="A5" s="4" t="s">
        <v>102</v>
      </c>
      <c r="B5" s="4" t="s">
        <v>103</v>
      </c>
      <c r="C5" s="4" t="s">
        <v>29</v>
      </c>
      <c r="D5" s="4" t="s">
        <v>100</v>
      </c>
      <c r="E5" s="4" t="s">
        <v>101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186</v>
      </c>
      <c r="B2" s="9"/>
      <c r="C2" s="9"/>
    </row>
    <row r="3" s="1" customFormat="1" ht="17.25" customHeight="1"/>
    <row r="4" s="1" customFormat="1" ht="15.75" customHeight="1" spans="1:3">
      <c r="A4" s="10" t="s">
        <v>187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4497.7411</v>
      </c>
      <c r="C7" s="12"/>
      <c r="D7" s="13"/>
      <c r="F7" s="13"/>
    </row>
    <row r="8" s="1" customFormat="1" ht="27" customHeight="1" spans="1:3">
      <c r="A8" s="5" t="s">
        <v>45</v>
      </c>
      <c r="B8" s="12">
        <v>934.0155</v>
      </c>
      <c r="C8" s="12"/>
    </row>
    <row r="9" s="1" customFormat="1" ht="27" customHeight="1" spans="1:3">
      <c r="A9" s="5" t="s">
        <v>61</v>
      </c>
      <c r="B9" s="12">
        <v>166.0192</v>
      </c>
      <c r="C9" s="12"/>
    </row>
    <row r="10" s="1" customFormat="1" ht="27" customHeight="1" spans="1:3">
      <c r="A10" s="5" t="s">
        <v>77</v>
      </c>
      <c r="B10" s="12">
        <v>94.4232</v>
      </c>
      <c r="C10" s="12"/>
    </row>
    <row r="11" s="1" customFormat="1" ht="27" customHeight="1" spans="1:3">
      <c r="A11" s="5" t="s">
        <v>87</v>
      </c>
      <c r="B11" s="12">
        <v>93.2832</v>
      </c>
      <c r="C11" s="12"/>
    </row>
    <row r="12" s="1" customFormat="1" ht="27" customHeight="1" spans="1:3">
      <c r="A12" s="5" t="s">
        <v>93</v>
      </c>
      <c r="B12" s="12">
        <v>3210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188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187</v>
      </c>
      <c r="B3" s="4" t="s">
        <v>31</v>
      </c>
      <c r="C3" s="4" t="s">
        <v>106</v>
      </c>
      <c r="D3" s="4" t="s">
        <v>107</v>
      </c>
      <c r="E3" s="4" t="s">
        <v>189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1241.2811</v>
      </c>
      <c r="C6" s="6">
        <v>1241.2811</v>
      </c>
      <c r="D6" s="6"/>
      <c r="E6" s="6"/>
    </row>
    <row r="7" s="1" customFormat="1" ht="27" customHeight="1" spans="1:5">
      <c r="A7" s="5" t="s">
        <v>45</v>
      </c>
      <c r="B7" s="6">
        <v>887.5555</v>
      </c>
      <c r="C7" s="6">
        <v>887.5555</v>
      </c>
      <c r="D7" s="6"/>
      <c r="E7" s="6"/>
    </row>
    <row r="8" s="1" customFormat="1" ht="27" customHeight="1" spans="1:5">
      <c r="A8" s="5" t="s">
        <v>61</v>
      </c>
      <c r="B8" s="6">
        <v>166.0192</v>
      </c>
      <c r="C8" s="6">
        <v>166.0192</v>
      </c>
      <c r="D8" s="6"/>
      <c r="E8" s="6"/>
    </row>
    <row r="9" s="1" customFormat="1" ht="27" customHeight="1" spans="1:5">
      <c r="A9" s="5" t="s">
        <v>77</v>
      </c>
      <c r="B9" s="6">
        <v>94.4232</v>
      </c>
      <c r="C9" s="6">
        <v>94.4232</v>
      </c>
      <c r="D9" s="6"/>
      <c r="E9" s="6"/>
    </row>
    <row r="10" s="1" customFormat="1" ht="27" customHeight="1" spans="1:5">
      <c r="A10" s="5" t="s">
        <v>87</v>
      </c>
      <c r="B10" s="6">
        <v>93.2832</v>
      </c>
      <c r="C10" s="6">
        <v>93.2832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2023-02-15T01:07:00Z</dcterms:created>
  <dcterms:modified xsi:type="dcterms:W3CDTF">2023-02-16T01:34:10Z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F388CDE17A1D431786ECF685FD597143</vt:lpwstr>
  </property>
</Properties>
</file>