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<sst xmlns="http://schemas.openxmlformats.org/spreadsheetml/2006/main" count="305" uniqueCount="159">
  <si>
    <t>收支预算总表</t>
  </si>
  <si>
    <t>填报单位:[202]江西省兴国县科学技术协会 , [202001]江西省兴国县科学技术协会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</si>
  <si>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</si>
  <si>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</si>
  <si>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</si>
  <si>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</si>
  <si>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</si>
  <si>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</si>
  <si>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</si>
  <si>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</si>
  <si>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</si>
  <si>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</si>
  <si>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</si>
  <si>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</si>
  <si>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</si>
  <si>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</si>
  <si>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</si>
  <si>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</si>
  <si>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</si>
  <si>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</si>
  <si>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</si>
  <si>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</si>
  <si>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</si>
  <si>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</si>
  <si>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</si>
  <si>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</si>
  <si>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[202]江西省兴国县科学技术协会 , [202001]江西省兴国县科学技术协会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</si>
  <si>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</si>
  <si>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</si>
  <si>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</si>
  <si>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</si>
  <si>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</si>
  <si>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</si>
  <si>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</si>
  <si>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</si>
  <si>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</si>
  <si>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</si>
  <si>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</si>
  <si>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</si>
  <si>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</si>
  <si>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</si>
  <si>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</si>
  <si>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</si>
  <si>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</si>
  <si>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206</t>
  </si>
  <si>
    <t>科学技术支出</t>
  </si>
  <si>
    <t>　07</t>
  </si>
  <si>
    <t>　科学技术普及</t>
  </si>
  <si>
    <t>　　2060701</t>
  </si>
  <si>
    <t>　　机构运行</t>
  </si>
  <si>
    <t>　　2060799</t>
  </si>
  <si>
    <t>　　其他科学技术普及支出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</si>
  <si>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</si>
  <si>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</si>
  <si>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</si>
  <si>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</si>
  <si>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</si>
  <si>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</si>
  <si>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</si>
  <si>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</si>
  <si>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</si>
  <si>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</si>
  <si>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</si>
  <si>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</si>
  <si>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</si>
  <si>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</si>
  <si>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</si>
  <si>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</si>
  <si>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</si>
  <si>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</si>
  <si>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</si>
  <si>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</si>
  <si>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</si>
  <si>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</si>
  <si>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</si>
  <si>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</si>
  <si>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</si>
  <si>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填报单位[202]江西省兴国县科学技术协会 , [202001]江西省兴国县科学技术协会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</si>
  <si>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</si>
  <si>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</si>
  <si>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</si>
  <si>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</si>
  <si>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</si>
  <si>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</si>
  <si>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</si>
  <si>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</si>
  <si>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</si>
  <si>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</si>
  <si>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</si>
  <si>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</si>
  <si>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</si>
  <si>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</si>
  <si>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</si>
  <si>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</si>
  <si>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</si>
  <si>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</si>
  <si>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</si>
  <si>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</si>
  <si>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</si>
  <si>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</si>
  <si>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</si>
  <si>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</si>
  <si>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</si>
  <si>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</si>
  <si>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</si>
  <si>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</si>
  <si>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</si>
  <si>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</si>
  <si>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</si>
  <si>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</si>
  <si>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</si>
  <si>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</si>
  <si>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</si>
  <si>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</si>
  <si>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</si>
  <si>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</si>
  <si>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</si>
  <si>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</si>
  <si>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</si>
  <si>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</si>
  <si>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</si>
  <si>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</si>
  <si>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</si>
  <si>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</si>
  <si>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</si>
  <si>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</si>
  <si>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</si>
  <si>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</si>
  <si>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</si>
  <si>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</si>
  <si>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</si>
  <si>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</si>
  <si>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</si>
  <si>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</si>
  <si>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</si>
  <si>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</si>
  <si>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</si>
  <si>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</si>
  <si>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</si>
  <si>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</si>
  <si>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</si>
  <si>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</si>
  <si>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</si>
  <si>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</si>
  <si>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</si>
  <si>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</si>
  <si>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</si>
  <si>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</si>
  <si>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</si>
  <si>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202</t>
  </si>
  <si>
    <t>江西省兴国县科学技术协会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</si>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</sst>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* #,##0_);_(* \(#,##0\);_(* &quot;-&quot;_);_(@_)"/>
    <numFmt numFmtId="178" formatCode="_(* #,##0.00_);_(* \(#,##0.00\);_(* &quot;-&quot;??_);_(@_)"/>
    <numFmt numFmtId="179" formatCode="_(\$* #,##0.00_);_(\$* \(#,##0.00\);_(\$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111.9243</v>
      </c>
      <c r="C6" s="65" t="str">
        <f>IF(ISBLANK('支出总表（引用）'!A8)," ",'支出总表（引用）'!A8)</f>
        <v>科学技术支出</v>
      </c>
      <c r="D6" s="20">
        <f>IF(ISBLANK('支出总表（引用）'!B8)," ",'支出总表（引用）'!B8)</f>
        <v>254.383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111.9243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9.2037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10.2528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7.0848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169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280.9243</v>
      </c>
      <c r="C49" s="63" t="s">
        <v>19</v>
      </c>
      <c r="D49" s="30">
        <f>IF(ISBLANK('支出总表（引用）'!B7)," ",'支出总表（引用）'!B7)</f>
        <v>280.9243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280.9243</v>
      </c>
      <c r="C53" s="63" t="s">
        <v>24</v>
      </c>
      <c r="D53" s="30">
        <f>B53</f>
        <v>280.9243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280.9243</v>
      </c>
      <c r="D7" s="30"/>
      <c r="E7" s="30">
        <v>111.9243</v>
      </c>
      <c r="F7" s="30">
        <v>111.9243</v>
      </c>
      <c r="G7" s="20"/>
      <c r="H7" s="20"/>
      <c r="I7" s="30"/>
      <c r="J7" s="30"/>
      <c r="K7" s="30"/>
      <c r="L7" s="30"/>
      <c r="M7" s="30"/>
      <c r="N7" s="30">
        <v>169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254.383</v>
      </c>
      <c r="D8" s="30"/>
      <c r="E8" s="30">
        <v>85.383</v>
      </c>
      <c r="F8" s="30">
        <v>85.383</v>
      </c>
      <c r="G8" s="20"/>
      <c r="H8" s="20"/>
      <c r="I8" s="30"/>
      <c r="J8" s="30"/>
      <c r="K8" s="30"/>
      <c r="L8" s="30"/>
      <c r="M8" s="30"/>
      <c r="N8" s="30">
        <v>169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254.383</v>
      </c>
      <c r="D9" s="30"/>
      <c r="E9" s="30">
        <v>85.383</v>
      </c>
      <c r="F9" s="30">
        <v>85.383</v>
      </c>
      <c r="G9" s="20"/>
      <c r="H9" s="20"/>
      <c r="I9" s="30"/>
      <c r="J9" s="30"/>
      <c r="K9" s="30"/>
      <c r="L9" s="30"/>
      <c r="M9" s="30"/>
      <c r="N9" s="30">
        <v>169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68.383</v>
      </c>
      <c r="D10" s="30"/>
      <c r="E10" s="30">
        <v>68.383</v>
      </c>
      <c r="F10" s="30">
        <v>68.383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186</v>
      </c>
      <c r="D11" s="30"/>
      <c r="E11" s="30">
        <v>17</v>
      </c>
      <c r="F11" s="30">
        <v>17</v>
      </c>
      <c r="G11" s="20"/>
      <c r="H11" s="20"/>
      <c r="I11" s="30"/>
      <c r="J11" s="30"/>
      <c r="K11" s="30"/>
      <c r="L11" s="30"/>
      <c r="M11" s="30"/>
      <c r="N11" s="30">
        <v>169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9.2037</v>
      </c>
      <c r="D12" s="30"/>
      <c r="E12" s="30">
        <v>9.2037</v>
      </c>
      <c r="F12" s="30">
        <v>9.2037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9.0561</v>
      </c>
      <c r="D13" s="30"/>
      <c r="E13" s="30">
        <v>9.0561</v>
      </c>
      <c r="F13" s="30">
        <v>9.0561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9.0561</v>
      </c>
      <c r="D14" s="30"/>
      <c r="E14" s="30">
        <v>9.0561</v>
      </c>
      <c r="F14" s="30">
        <v>9.0561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0.1476</v>
      </c>
      <c r="D15" s="30"/>
      <c r="E15" s="30">
        <v>0.1476</v>
      </c>
      <c r="F15" s="30">
        <v>0.1476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0.1476</v>
      </c>
      <c r="D16" s="30"/>
      <c r="E16" s="30">
        <v>0.1476</v>
      </c>
      <c r="F16" s="30">
        <v>0.1476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10.2528</v>
      </c>
      <c r="D17" s="30"/>
      <c r="E17" s="30">
        <v>10.2528</v>
      </c>
      <c r="F17" s="30">
        <v>10.2528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10.2528</v>
      </c>
      <c r="D18" s="30"/>
      <c r="E18" s="30">
        <v>10.2528</v>
      </c>
      <c r="F18" s="30">
        <v>10.2528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5.2848</v>
      </c>
      <c r="D19" s="30"/>
      <c r="E19" s="30">
        <v>5.2848</v>
      </c>
      <c r="F19" s="30">
        <v>5.2848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4.968</v>
      </c>
      <c r="D20" s="30"/>
      <c r="E20" s="30">
        <v>4.968</v>
      </c>
      <c r="F20" s="30">
        <v>4.968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7.0848</v>
      </c>
      <c r="D21" s="30"/>
      <c r="E21" s="30">
        <v>7.0848</v>
      </c>
      <c r="F21" s="30">
        <v>7.0848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7.0848</v>
      </c>
      <c r="D22" s="30"/>
      <c r="E22" s="30">
        <v>7.0848</v>
      </c>
      <c r="F22" s="30">
        <v>7.0848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7.0848</v>
      </c>
      <c r="D23" s="30"/>
      <c r="E23" s="30">
        <v>7.0848</v>
      </c>
      <c r="F23" s="30">
        <v>7.0848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280.9243</v>
      </c>
      <c r="D7" s="20">
        <v>94.9243</v>
      </c>
      <c r="E7" s="20">
        <v>186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254.383</v>
      </c>
      <c r="D8" s="20">
        <v>68.383</v>
      </c>
      <c r="E8" s="20">
        <v>186</v>
      </c>
    </row>
    <row r="9" s="1" customFormat="1" ht="27" customHeight="1" spans="1:5">
      <c r="A9" s="20" t="s">
        <v>46</v>
      </c>
      <c r="B9" s="20" t="s">
        <v>47</v>
      </c>
      <c r="C9" s="20">
        <v>254.383</v>
      </c>
      <c r="D9" s="20">
        <v>68.383</v>
      </c>
      <c r="E9" s="20">
        <v>186</v>
      </c>
    </row>
    <row r="10" s="1" customFormat="1" ht="27" customHeight="1" spans="1:5">
      <c r="A10" s="20" t="s">
        <v>48</v>
      </c>
      <c r="B10" s="20" t="s">
        <v>49</v>
      </c>
      <c r="C10" s="20">
        <v>68.383</v>
      </c>
      <c r="D10" s="20">
        <v>68.383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186</v>
      </c>
      <c r="D11" s="20"/>
      <c r="E11" s="20">
        <v>186</v>
      </c>
    </row>
    <row r="12" s="1" customFormat="1" ht="27" customHeight="1" spans="1:5">
      <c r="A12" s="20" t="s">
        <v>52</v>
      </c>
      <c r="B12" s="20" t="s">
        <v>53</v>
      </c>
      <c r="C12" s="20">
        <v>9.2037</v>
      </c>
      <c r="D12" s="20">
        <v>9.2037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9.0561</v>
      </c>
      <c r="D13" s="20">
        <v>9.0561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9.0561</v>
      </c>
      <c r="D14" s="20">
        <v>9.0561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0.1476</v>
      </c>
      <c r="D15" s="20">
        <v>0.1476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0.1476</v>
      </c>
      <c r="D16" s="20">
        <v>0.1476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10.2528</v>
      </c>
      <c r="D17" s="20">
        <v>10.2528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10.2528</v>
      </c>
      <c r="D18" s="20">
        <v>10.2528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5.2848</v>
      </c>
      <c r="D19" s="20">
        <v>5.2848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4.968</v>
      </c>
      <c r="D20" s="20">
        <v>4.968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7.0848</v>
      </c>
      <c r="D21" s="20">
        <v>7.0848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7.0848</v>
      </c>
      <c r="D22" s="20">
        <v>7.0848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7.0848</v>
      </c>
      <c r="D23" s="20">
        <v>7.0848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111.9243</v>
      </c>
      <c r="C6" s="42" t="s">
        <v>88</v>
      </c>
      <c r="D6" s="6">
        <f>IF(ISBLANK('财拨总表（引用）'!B6)," ",'财拨总表（引用）'!B6)</f>
        <v>111.9243</v>
      </c>
      <c r="E6" s="6">
        <f>IF(ISBLANK('财拨总表（引用）'!C6)," ",'财拨总表（引用）'!C6)</f>
        <v>111.9243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111.9243</v>
      </c>
      <c r="C7" s="12" t="str">
        <f>IF(ISBLANK('财拨总表（引用）'!A7)," ",'财拨总表（引用）'!A7)</f>
        <v>科学技术支出</v>
      </c>
      <c r="D7" s="6">
        <f>IF(ISBLANK('财拨总表（引用）'!B7)," ",'财拨总表（引用）'!B7)</f>
        <v>85.383</v>
      </c>
      <c r="E7" s="6">
        <f>IF(ISBLANK('财拨总表（引用）'!C7)," ",'财拨总表（引用）'!C7)</f>
        <v>85.383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9.2037</v>
      </c>
      <c r="E8" s="6">
        <f>IF(ISBLANK('财拨总表（引用）'!C8)," ",'财拨总表（引用）'!C8)</f>
        <v>9.2037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10.2528</v>
      </c>
      <c r="E9" s="6">
        <f>IF(ISBLANK('财拨总表（引用）'!C9)," ",'财拨总表（引用）'!C9)</f>
        <v>10.2528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7.0848</v>
      </c>
      <c r="E10" s="6">
        <f>IF(ISBLANK('财拨总表（引用）'!C10)," ",'财拨总表（引用）'!C10)</f>
        <v>7.0848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111.9243</v>
      </c>
      <c r="C52" s="51" t="s">
        <v>24</v>
      </c>
      <c r="D52" s="49">
        <f>IF(ISBLANK('财拨总表（引用）'!B6)," ",'财拨总表（引用）'!B6)</f>
        <v>111.9243</v>
      </c>
      <c r="E52" s="49">
        <f>IF(ISBLANK('财拨总表（引用）'!C6)," ",'财拨总表（引用）'!C6)</f>
        <v>111.9243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111.9243</v>
      </c>
      <c r="D7" s="20">
        <v>94.9243</v>
      </c>
      <c r="E7" s="20">
        <v>17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85.383</v>
      </c>
      <c r="D8" s="20">
        <v>68.383</v>
      </c>
      <c r="E8" s="20">
        <v>17</v>
      </c>
    </row>
    <row r="9" s="1" customFormat="1" ht="28.5" customHeight="1" spans="1:5">
      <c r="A9" s="20" t="s">
        <v>46</v>
      </c>
      <c r="B9" s="20" t="s">
        <v>47</v>
      </c>
      <c r="C9" s="20">
        <v>85.383</v>
      </c>
      <c r="D9" s="20">
        <v>68.383</v>
      </c>
      <c r="E9" s="20">
        <v>17</v>
      </c>
    </row>
    <row r="10" s="1" customFormat="1" ht="28.5" customHeight="1" spans="1:5">
      <c r="A10" s="20" t="s">
        <v>48</v>
      </c>
      <c r="B10" s="20" t="s">
        <v>49</v>
      </c>
      <c r="C10" s="20">
        <v>68.383</v>
      </c>
      <c r="D10" s="20">
        <v>68.383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17</v>
      </c>
      <c r="D11" s="20"/>
      <c r="E11" s="20">
        <v>17</v>
      </c>
    </row>
    <row r="12" s="1" customFormat="1" ht="28.5" customHeight="1" spans="1:5">
      <c r="A12" s="20" t="s">
        <v>52</v>
      </c>
      <c r="B12" s="20" t="s">
        <v>53</v>
      </c>
      <c r="C12" s="20">
        <v>9.2037</v>
      </c>
      <c r="D12" s="20">
        <v>9.2037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9.0561</v>
      </c>
      <c r="D13" s="20">
        <v>9.0561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9.0561</v>
      </c>
      <c r="D14" s="20">
        <v>9.0561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0.1476</v>
      </c>
      <c r="D15" s="20">
        <v>0.1476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0.1476</v>
      </c>
      <c r="D16" s="20">
        <v>0.1476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10.2528</v>
      </c>
      <c r="D17" s="20">
        <v>10.2528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10.2528</v>
      </c>
      <c r="D18" s="20">
        <v>10.2528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5.2848</v>
      </c>
      <c r="D19" s="20">
        <v>5.2848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4.968</v>
      </c>
      <c r="D20" s="20">
        <v>4.968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7.0848</v>
      </c>
      <c r="D21" s="20">
        <v>7.0848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7.0848</v>
      </c>
      <c r="D22" s="20">
        <v>7.0848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7.0848</v>
      </c>
      <c r="D23" s="20">
        <v>7.0848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94.9243</v>
      </c>
      <c r="D7" s="30">
        <v>85.5283</v>
      </c>
      <c r="E7" s="30">
        <v>9.396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85.0483</v>
      </c>
      <c r="D8" s="30">
        <v>85.0483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28.8888</v>
      </c>
      <c r="D9" s="30">
        <v>28.8888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12.24</v>
      </c>
      <c r="D10" s="30">
        <v>12.24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2.4074</v>
      </c>
      <c r="D11" s="30">
        <v>2.4074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1.9008</v>
      </c>
      <c r="D12" s="30">
        <v>1.9008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13.07</v>
      </c>
      <c r="D13" s="30">
        <v>13.07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9.0561</v>
      </c>
      <c r="D14" s="30">
        <v>9.0561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5.2848</v>
      </c>
      <c r="D15" s="30">
        <v>5.2848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4.968</v>
      </c>
      <c r="D16" s="30">
        <v>4.968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0.1476</v>
      </c>
      <c r="D17" s="30">
        <v>0.1476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7.0848</v>
      </c>
      <c r="D18" s="30">
        <v>7.0848</v>
      </c>
      <c r="E18" s="30"/>
    </row>
    <row r="19" s="1" customFormat="1" ht="27" customHeight="1" spans="1:5">
      <c r="A19" s="5" t="s">
        <v>125</v>
      </c>
      <c r="B19" s="5" t="s">
        <v>126</v>
      </c>
      <c r="C19" s="30">
        <v>9.396</v>
      </c>
      <c r="D19" s="30"/>
      <c r="E19" s="30">
        <v>9.396</v>
      </c>
    </row>
    <row r="20" s="1" customFormat="1" ht="27" customHeight="1" spans="1:5">
      <c r="A20" s="5" t="s">
        <v>127</v>
      </c>
      <c r="B20" s="5" t="s">
        <v>128</v>
      </c>
      <c r="C20" s="30">
        <v>2.8</v>
      </c>
      <c r="D20" s="30"/>
      <c r="E20" s="30">
        <v>2.8</v>
      </c>
    </row>
    <row r="21" s="1" customFormat="1" ht="27" customHeight="1" spans="1:5">
      <c r="A21" s="5" t="s">
        <v>129</v>
      </c>
      <c r="B21" s="5" t="s">
        <v>130</v>
      </c>
      <c r="C21" s="30">
        <v>1</v>
      </c>
      <c r="D21" s="30"/>
      <c r="E21" s="30">
        <v>1</v>
      </c>
    </row>
    <row r="22" s="1" customFormat="1" ht="27" customHeight="1" spans="1:5">
      <c r="A22" s="5" t="s">
        <v>131</v>
      </c>
      <c r="B22" s="5" t="s">
        <v>132</v>
      </c>
      <c r="C22" s="30">
        <v>0.096</v>
      </c>
      <c r="D22" s="30"/>
      <c r="E22" s="30">
        <v>0.096</v>
      </c>
    </row>
    <row r="23" s="1" customFormat="1" ht="27" customHeight="1" spans="1:5">
      <c r="A23" s="5" t="s">
        <v>133</v>
      </c>
      <c r="B23" s="5" t="s">
        <v>134</v>
      </c>
      <c r="C23" s="30">
        <v>1</v>
      </c>
      <c r="D23" s="30"/>
      <c r="E23" s="30">
        <v>1</v>
      </c>
    </row>
    <row r="24" s="1" customFormat="1" ht="27" customHeight="1" spans="1:5">
      <c r="A24" s="5" t="s">
        <v>135</v>
      </c>
      <c r="B24" s="5" t="s">
        <v>136</v>
      </c>
      <c r="C24" s="30">
        <v>4.5</v>
      </c>
      <c r="D24" s="30"/>
      <c r="E24" s="30">
        <v>4.5</v>
      </c>
    </row>
    <row r="25" s="1" customFormat="1" ht="27" customHeight="1" spans="1:5">
      <c r="A25" s="5" t="s">
        <v>137</v>
      </c>
      <c r="B25" s="5" t="s">
        <v>138</v>
      </c>
      <c r="C25" s="30">
        <v>0.48</v>
      </c>
      <c r="D25" s="30">
        <v>0.48</v>
      </c>
      <c r="E25" s="30"/>
    </row>
    <row r="26" s="1" customFormat="1" ht="27" customHeight="1" spans="1:5">
      <c r="A26" s="5" t="s">
        <v>139</v>
      </c>
      <c r="B26" s="5" t="s">
        <v>140</v>
      </c>
      <c r="C26" s="30">
        <v>0.48</v>
      </c>
      <c r="D26" s="30">
        <v>0.48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149</v>
      </c>
      <c r="B7" s="29" t="s">
        <v>150</v>
      </c>
      <c r="C7" s="30">
        <v>2</v>
      </c>
      <c r="D7" s="30"/>
      <c r="E7" s="31">
        <v>1</v>
      </c>
      <c r="F7" s="30">
        <v>1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151</v>
      </c>
      <c r="E1" s="19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153</v>
      </c>
      <c r="D1" s="15"/>
      <c r="E1" s="15"/>
      <c r="F1" s="14"/>
      <c r="G1" s="14"/>
    </row>
    <row r="2" s="1" customFormat="1" ht="29.25" customHeight="1" spans="1:7">
      <c r="A2" s="16" t="s">
        <v>154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155</v>
      </c>
      <c r="B2" s="9"/>
      <c r="C2" s="9"/>
    </row>
    <row r="3" s="1" customFormat="1" ht="17.25" customHeight="1"/>
    <row r="4" s="1" customFormat="1" ht="15.75" customHeight="1" spans="1:3">
      <c r="A4" s="10" t="s">
        <v>156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280.9243</v>
      </c>
      <c r="C7" s="12"/>
      <c r="D7" s="13"/>
      <c r="F7" s="13"/>
    </row>
    <row r="8" s="1" customFormat="1" ht="27" customHeight="1" spans="1:3">
      <c r="A8" s="5" t="s">
        <v>45</v>
      </c>
      <c r="B8" s="12">
        <v>254.383</v>
      </c>
      <c r="C8" s="12"/>
    </row>
    <row r="9" s="1" customFormat="1" ht="27" customHeight="1" spans="1:3">
      <c r="A9" s="5" t="s">
        <v>53</v>
      </c>
      <c r="B9" s="12">
        <v>9.2037</v>
      </c>
      <c r="C9" s="12"/>
    </row>
    <row r="10" s="1" customFormat="1" ht="27" customHeight="1" spans="1:3">
      <c r="A10" s="5" t="s">
        <v>63</v>
      </c>
      <c r="B10" s="12">
        <v>10.2528</v>
      </c>
      <c r="C10" s="12"/>
    </row>
    <row r="11" s="1" customFormat="1" ht="27" customHeight="1" spans="1:3">
      <c r="A11" s="5" t="s">
        <v>71</v>
      </c>
      <c r="B11" s="12">
        <v>7.0848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156</v>
      </c>
      <c r="B3" s="4" t="s">
        <v>31</v>
      </c>
      <c r="C3" s="4" t="s">
        <v>85</v>
      </c>
      <c r="D3" s="4" t="s">
        <v>86</v>
      </c>
      <c r="E3" s="4" t="s">
        <v>158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111.9243</v>
      </c>
      <c r="C6" s="6">
        <v>111.9243</v>
      </c>
      <c r="D6" s="6"/>
      <c r="E6" s="6"/>
    </row>
    <row r="7" s="1" customFormat="1" ht="27" customHeight="1" spans="1:5">
      <c r="A7" s="5" t="s">
        <v>45</v>
      </c>
      <c r="B7" s="6">
        <v>85.383</v>
      </c>
      <c r="C7" s="6">
        <v>85.383</v>
      </c>
      <c r="D7" s="6"/>
      <c r="E7" s="6"/>
    </row>
    <row r="8" s="1" customFormat="1" ht="27" customHeight="1" spans="1:5">
      <c r="A8" s="5" t="s">
        <v>53</v>
      </c>
      <c r="B8" s="6">
        <v>9.2037</v>
      </c>
      <c r="C8" s="6">
        <v>9.2037</v>
      </c>
      <c r="D8" s="6"/>
      <c r="E8" s="6"/>
    </row>
    <row r="9" s="1" customFormat="1" ht="27" customHeight="1" spans="1:5">
      <c r="A9" s="5" t="s">
        <v>63</v>
      </c>
      <c r="B9" s="6">
        <v>10.2528</v>
      </c>
      <c r="C9" s="6">
        <v>10.2528</v>
      </c>
      <c r="D9" s="6"/>
      <c r="E9" s="6"/>
    </row>
    <row r="10" s="1" customFormat="1" ht="27" customHeight="1" spans="1:5">
      <c r="A10" s="5" t="s">
        <v>71</v>
      </c>
      <c r="B10" s="6">
        <v>7.0848</v>
      </c>
      <c r="C10" s="6">
        <v>7.0848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2023-02-15T01:06:00Z</dcterms:created>
  <dcterms:modified xsi:type="dcterms:W3CDTF">2023-02-16T01:26:35Z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70CDBA446FDF4BCBA7317C67315AC8A4</vt:lpwstr>
  </property>
</Properties>
</file>