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6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<sst xmlns="http://schemas.openxmlformats.org/spreadsheetml/2006/main" count="323" uniqueCount="166">
  <si>
    <t>收支预算总表</t>
  </si>
  <si>
    <t>填报单位:[303]兴国县住房和城乡建设局（部门） , [303001]兴国县住房和城乡建设局 , [303004]兴国县城镇发展服务中心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</si>
  <si>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</si>
  <si>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</si>
  <si>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</si>
  <si>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</si>
  <si>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</si>
  <si>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</si>
  <si>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</si>
  <si>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</si>
  <si>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</si>
  <si>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</si>
  <si>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</si>
  <si>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</si>
  <si>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</si>
  <si>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</si>
  <si>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</si>
  <si>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</si>
  <si>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</si>
  <si>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</si>
  <si>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</si>
  <si>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</si>
  <si>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</si>
  <si>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</si>
  <si>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</si>
  <si>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</si>
  <si>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[303]兴国县住房和城乡建设局（部门） , [303001]兴国县住房和城乡建设局 , [303004]兴国县城镇发展服务中心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</si>
  <si>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</si>
  <si>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</si>
  <si>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</si>
  <si>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</si>
  <si>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</si>
  <si>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</si>
  <si>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</si>
  <si>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</si>
  <si>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</si>
  <si>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</si>
  <si>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</si>
  <si>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</si>
  <si>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</si>
  <si>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</si>
  <si>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</si>
  <si>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</si>
  <si>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</si>
  <si>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</si>
  <si>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</si>
  <si>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</si>
  <si>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</si>
  <si>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</si>
  <si>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</si>
  <si>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</si>
  <si>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</si>
  <si>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</si>
  <si>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</si>
  <si>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</si>
  <si>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</si>
  <si>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</si>
  <si>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</si>
  <si>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</si>
  <si>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</si>
  <si>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212</t>
  </si>
  <si>
    <t>城乡社区支出</t>
  </si>
  <si>
    <t>　01</t>
  </si>
  <si>
    <t>　城乡社区管理事务</t>
  </si>
  <si>
    <t>　　2120101</t>
  </si>
  <si>
    <t>　　行政运行</t>
  </si>
  <si>
    <t>　　2120106</t>
  </si>
  <si>
    <t>　　工程建设管理</t>
  </si>
  <si>
    <t>219</t>
  </si>
  <si>
    <t>援助其他地区支出</t>
  </si>
  <si>
    <t>　08</t>
  </si>
  <si>
    <t>　住房保障</t>
  </si>
  <si>
    <t>　　21908</t>
  </si>
  <si>
    <t>　　住房保障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</si>
  <si>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</si>
  <si>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</si>
  <si>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</si>
  <si>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</si>
  <si>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</si>
  <si>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</si>
  <si>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</si>
  <si>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填报单位[303]兴国县住房和城乡建设局（部门） , [303001]兴国县住房和城乡建设局 , [303004]兴国县城镇发展服务中心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</si>
  <si>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</si>
  <si>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</si>
  <si>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</si>
  <si>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</si>
  <si>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</si>
  <si>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</si>
  <si>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</si>
  <si>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</si>
  <si>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</si>
  <si>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</si>
  <si>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</si>
  <si>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</si>
  <si>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</si>
  <si>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</si>
  <si>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</si>
  <si>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</si>
  <si>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</si>
  <si>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</si>
  <si>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</si>
  <si>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</si>
  <si>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</si>
  <si>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</si>
  <si>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</si>
  <si>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</si>
  <si>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</si>
  <si>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</si>
  <si>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</si>
  <si>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</si>
  <si>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</si>
  <si>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</si>
  <si>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</si>
  <si>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</si>
  <si>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</si>
  <si>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</si>
  <si>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</si>
  <si>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</si>
  <si>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</si>
  <si>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</si>
  <si>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</si>
  <si>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</si>
  <si>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</si>
  <si>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</si>
  <si>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</si>
  <si>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</si>
  <si>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</si>
  <si>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</si>
  <si>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</si>
  <si>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</si>
  <si>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</si>
  <si>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</si>
  <si>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</si>
  <si>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</si>
  <si>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</si>
  <si>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</si>
  <si>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</si>
  <si>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</si>
  <si>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</si>
  <si>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</si>
  <si>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</si>
  <si>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</si>
  <si>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</si>
  <si>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</si>
  <si>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</si>
  <si>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</si>
  <si>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</si>
  <si>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</si>
  <si>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</si>
  <si>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</si>
  <si>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</si>
  <si>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</si>
  <si>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</si>
  <si>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</si>
  <si>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</si>
  <si>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</si>
  <si>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</si>
  <si>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兴国县住房和城乡建设局（部门）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</si>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</sst>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_);_(* \(#,##0\);_(* &quot;-&quot;_);_(@_)"/>
    <numFmt numFmtId="177" formatCode="_(\$* #,##0_);_(\$* \(#,##0\);_(\$* &quot;-&quot;_);_(@_)"/>
    <numFmt numFmtId="178" formatCode="_(* #,##0.00_);_(* \(#,##0.00\);_(* &quot;-&quot;??_);_(@_)"/>
    <numFmt numFmtId="179" formatCode="_(\$* #,##0.00_);_(\$* \(#,##0.00\);_(\$* &quot;-&quot;??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0" fillId="4" borderId="9" applyNumberFormat="0" applyAlignment="0" applyProtection="0">
      <alignment vertical="center"/>
    </xf>
    <xf numFmtId="179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8" borderId="10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1849.519432</v>
      </c>
      <c r="C6" s="65" t="str">
        <f>IF(ISBLANK('支出总表（引用）'!A8)," ",'支出总表（引用）'!A8)</f>
        <v>社会保障和就业支出</v>
      </c>
      <c r="D6" s="20">
        <f>IF(ISBLANK('支出总表（引用）'!B8)," ",'支出总表（引用）'!B8)</f>
        <v>61.779736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1849.519432</v>
      </c>
      <c r="C7" s="65" t="str">
        <f>IF(ISBLANK('支出总表（引用）'!A9)," ",'支出总表（引用）'!A9)</f>
        <v>卫生健康支出</v>
      </c>
      <c r="D7" s="20">
        <f>IF(ISBLANK('支出总表（引用）'!B9)," ",'支出总表（引用）'!B9)</f>
        <v>15.7824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城乡社区支出</v>
      </c>
      <c r="D8" s="20">
        <f>IF(ISBLANK('支出总表（引用）'!B10)," ",'支出总表（引用）'!B10)</f>
        <v>6694.989696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援助其他地区支出</v>
      </c>
      <c r="D9" s="20">
        <f>IF(ISBLANK('支出总表（引用）'!B11)," ",'支出总表（引用）'!B11)</f>
        <v>800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住房保障支出</v>
      </c>
      <c r="D10" s="20">
        <f>IF(ISBLANK('支出总表（引用）'!B12)," ",'支出总表（引用）'!B12)</f>
        <v>38.9664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5761.9988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7611.518232</v>
      </c>
      <c r="C49" s="63" t="s">
        <v>19</v>
      </c>
      <c r="D49" s="30">
        <f>IF(ISBLANK('支出总表（引用）'!B7)," ",'支出总表（引用）'!B7)</f>
        <v>7611.518232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7611.518232</v>
      </c>
      <c r="C53" s="63" t="s">
        <v>24</v>
      </c>
      <c r="D53" s="30">
        <f>B53</f>
        <v>7611.518232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7611.518232</v>
      </c>
      <c r="D7" s="30"/>
      <c r="E7" s="30">
        <v>1849.519432</v>
      </c>
      <c r="F7" s="30">
        <v>1849.519432</v>
      </c>
      <c r="G7" s="20"/>
      <c r="H7" s="20"/>
      <c r="I7" s="30"/>
      <c r="J7" s="30"/>
      <c r="K7" s="30"/>
      <c r="L7" s="30"/>
      <c r="M7" s="30"/>
      <c r="N7" s="30">
        <v>5761.9988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61.779736</v>
      </c>
      <c r="D8" s="30"/>
      <c r="E8" s="30">
        <v>61.779736</v>
      </c>
      <c r="F8" s="30">
        <v>61.779736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46.927936</v>
      </c>
      <c r="D9" s="30"/>
      <c r="E9" s="30">
        <v>46.927936</v>
      </c>
      <c r="F9" s="30">
        <v>46.927936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46.927936</v>
      </c>
      <c r="D10" s="30"/>
      <c r="E10" s="30">
        <v>46.927936</v>
      </c>
      <c r="F10" s="30">
        <v>46.927936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14.8518</v>
      </c>
      <c r="D11" s="30"/>
      <c r="E11" s="30">
        <v>14.8518</v>
      </c>
      <c r="F11" s="30">
        <v>14.8518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14.8518</v>
      </c>
      <c r="D12" s="30"/>
      <c r="E12" s="30">
        <v>14.8518</v>
      </c>
      <c r="F12" s="30">
        <v>14.8518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15.7824</v>
      </c>
      <c r="D13" s="30"/>
      <c r="E13" s="30">
        <v>15.7824</v>
      </c>
      <c r="F13" s="30">
        <v>15.7824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15.7824</v>
      </c>
      <c r="D14" s="30"/>
      <c r="E14" s="30">
        <v>15.7824</v>
      </c>
      <c r="F14" s="30">
        <v>15.7824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15.7824</v>
      </c>
      <c r="D15" s="30"/>
      <c r="E15" s="30">
        <v>15.7824</v>
      </c>
      <c r="F15" s="30">
        <v>15.7824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6694.989696</v>
      </c>
      <c r="D16" s="30"/>
      <c r="E16" s="30">
        <v>932.990896</v>
      </c>
      <c r="F16" s="30">
        <v>932.990896</v>
      </c>
      <c r="G16" s="20"/>
      <c r="H16" s="20"/>
      <c r="I16" s="30"/>
      <c r="J16" s="30"/>
      <c r="K16" s="30"/>
      <c r="L16" s="30"/>
      <c r="M16" s="30"/>
      <c r="N16" s="30">
        <v>5761.9988</v>
      </c>
      <c r="O16" s="30"/>
    </row>
    <row r="17" s="1" customFormat="1" ht="27" customHeight="1" spans="1:15">
      <c r="A17" s="5" t="s">
        <v>62</v>
      </c>
      <c r="B17" s="57" t="s">
        <v>63</v>
      </c>
      <c r="C17" s="30">
        <v>6694.989696</v>
      </c>
      <c r="D17" s="30"/>
      <c r="E17" s="30">
        <v>932.990896</v>
      </c>
      <c r="F17" s="30">
        <v>932.990896</v>
      </c>
      <c r="G17" s="20"/>
      <c r="H17" s="20"/>
      <c r="I17" s="30"/>
      <c r="J17" s="30"/>
      <c r="K17" s="30"/>
      <c r="L17" s="30"/>
      <c r="M17" s="30"/>
      <c r="N17" s="30">
        <v>5761.9988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1104.751696</v>
      </c>
      <c r="D18" s="30"/>
      <c r="E18" s="30">
        <v>414.607096</v>
      </c>
      <c r="F18" s="30">
        <v>414.607096</v>
      </c>
      <c r="G18" s="20"/>
      <c r="H18" s="20"/>
      <c r="I18" s="30"/>
      <c r="J18" s="30"/>
      <c r="K18" s="30"/>
      <c r="L18" s="30"/>
      <c r="M18" s="30"/>
      <c r="N18" s="30">
        <v>690.1446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5590.238</v>
      </c>
      <c r="D19" s="30"/>
      <c r="E19" s="30">
        <v>518.3838</v>
      </c>
      <c r="F19" s="30">
        <v>518.3838</v>
      </c>
      <c r="G19" s="20"/>
      <c r="H19" s="20"/>
      <c r="I19" s="30"/>
      <c r="J19" s="30"/>
      <c r="K19" s="30"/>
      <c r="L19" s="30"/>
      <c r="M19" s="30"/>
      <c r="N19" s="30">
        <v>5071.8542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800</v>
      </c>
      <c r="D20" s="30"/>
      <c r="E20" s="30">
        <v>800</v>
      </c>
      <c r="F20" s="30">
        <v>800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800</v>
      </c>
      <c r="D21" s="30"/>
      <c r="E21" s="30">
        <v>800</v>
      </c>
      <c r="F21" s="30">
        <v>800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800</v>
      </c>
      <c r="D22" s="30"/>
      <c r="E22" s="30">
        <v>800</v>
      </c>
      <c r="F22" s="30">
        <v>800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38.9664</v>
      </c>
      <c r="D23" s="30"/>
      <c r="E23" s="30">
        <v>38.9664</v>
      </c>
      <c r="F23" s="30">
        <v>38.9664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38.9664</v>
      </c>
      <c r="D24" s="30"/>
      <c r="E24" s="30">
        <v>38.9664</v>
      </c>
      <c r="F24" s="30">
        <v>38.9664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7" customHeight="1" spans="1:15">
      <c r="A25" s="5" t="s">
        <v>78</v>
      </c>
      <c r="B25" s="57" t="s">
        <v>79</v>
      </c>
      <c r="C25" s="30">
        <v>38.9664</v>
      </c>
      <c r="D25" s="30"/>
      <c r="E25" s="30">
        <v>38.9664</v>
      </c>
      <c r="F25" s="30">
        <v>38.9664</v>
      </c>
      <c r="G25" s="20"/>
      <c r="H25" s="20"/>
      <c r="I25" s="30"/>
      <c r="J25" s="30"/>
      <c r="K25" s="30"/>
      <c r="L25" s="30"/>
      <c r="M25" s="30"/>
      <c r="N25" s="30"/>
      <c r="O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80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81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82</v>
      </c>
      <c r="B4" s="4"/>
      <c r="C4" s="54" t="s">
        <v>29</v>
      </c>
      <c r="D4" s="10" t="s">
        <v>83</v>
      </c>
      <c r="E4" s="4" t="s">
        <v>84</v>
      </c>
      <c r="F4" s="14"/>
      <c r="G4" s="14"/>
    </row>
    <row r="5" s="1" customFormat="1" ht="21" customHeight="1" spans="1:7">
      <c r="A5" s="4" t="s">
        <v>85</v>
      </c>
      <c r="B5" s="4" t="s">
        <v>86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7611.518232</v>
      </c>
      <c r="D7" s="20">
        <v>1584.518232</v>
      </c>
      <c r="E7" s="20">
        <v>6027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61.779736</v>
      </c>
      <c r="D8" s="20">
        <v>61.779736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46.927936</v>
      </c>
      <c r="D9" s="20">
        <v>46.927936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46.927936</v>
      </c>
      <c r="D10" s="20">
        <v>46.927936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14.8518</v>
      </c>
      <c r="D11" s="20">
        <v>14.8518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14.8518</v>
      </c>
      <c r="D12" s="20">
        <v>14.8518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15.7824</v>
      </c>
      <c r="D13" s="20">
        <v>15.7824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15.7824</v>
      </c>
      <c r="D14" s="20">
        <v>15.7824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15.7824</v>
      </c>
      <c r="D15" s="20">
        <v>15.7824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6694.989696</v>
      </c>
      <c r="D16" s="20">
        <v>1467.989696</v>
      </c>
      <c r="E16" s="20">
        <v>5227</v>
      </c>
    </row>
    <row r="17" s="1" customFormat="1" ht="27" customHeight="1" spans="1:5">
      <c r="A17" s="20" t="s">
        <v>62</v>
      </c>
      <c r="B17" s="20" t="s">
        <v>63</v>
      </c>
      <c r="C17" s="20">
        <v>6694.989696</v>
      </c>
      <c r="D17" s="20">
        <v>1467.989696</v>
      </c>
      <c r="E17" s="20">
        <v>5227</v>
      </c>
    </row>
    <row r="18" s="1" customFormat="1" ht="27" customHeight="1" spans="1:5">
      <c r="A18" s="20" t="s">
        <v>64</v>
      </c>
      <c r="B18" s="20" t="s">
        <v>65</v>
      </c>
      <c r="C18" s="20">
        <v>1104.751696</v>
      </c>
      <c r="D18" s="20">
        <v>1104.751696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5590.238</v>
      </c>
      <c r="D19" s="20">
        <v>363.238</v>
      </c>
      <c r="E19" s="20">
        <v>5227</v>
      </c>
    </row>
    <row r="20" s="1" customFormat="1" ht="27" customHeight="1" spans="1:5">
      <c r="A20" s="20" t="s">
        <v>68</v>
      </c>
      <c r="B20" s="20" t="s">
        <v>69</v>
      </c>
      <c r="C20" s="20">
        <v>800</v>
      </c>
      <c r="D20" s="20"/>
      <c r="E20" s="20">
        <v>800</v>
      </c>
    </row>
    <row r="21" s="1" customFormat="1" ht="27" customHeight="1" spans="1:5">
      <c r="A21" s="20" t="s">
        <v>70</v>
      </c>
      <c r="B21" s="20" t="s">
        <v>71</v>
      </c>
      <c r="C21" s="20">
        <v>800</v>
      </c>
      <c r="D21" s="20"/>
      <c r="E21" s="20">
        <v>800</v>
      </c>
    </row>
    <row r="22" s="1" customFormat="1" ht="27" customHeight="1" spans="1:5">
      <c r="A22" s="20" t="s">
        <v>72</v>
      </c>
      <c r="B22" s="20" t="s">
        <v>73</v>
      </c>
      <c r="C22" s="20">
        <v>800</v>
      </c>
      <c r="D22" s="20"/>
      <c r="E22" s="20">
        <v>800</v>
      </c>
    </row>
    <row r="23" s="1" customFormat="1" ht="27" customHeight="1" spans="1:5">
      <c r="A23" s="20" t="s">
        <v>74</v>
      </c>
      <c r="B23" s="20" t="s">
        <v>75</v>
      </c>
      <c r="C23" s="20">
        <v>38.9664</v>
      </c>
      <c r="D23" s="20">
        <v>38.9664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38.9664</v>
      </c>
      <c r="D24" s="20">
        <v>38.9664</v>
      </c>
      <c r="E24" s="20"/>
    </row>
    <row r="25" s="1" customFormat="1" ht="27" customHeight="1" spans="1:5">
      <c r="A25" s="20" t="s">
        <v>78</v>
      </c>
      <c r="B25" s="20" t="s">
        <v>79</v>
      </c>
      <c r="C25" s="20">
        <v>38.9664</v>
      </c>
      <c r="D25" s="20">
        <v>38.9664</v>
      </c>
      <c r="E25" s="20"/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52"/>
    </row>
    <row r="29" s="1" customFormat="1" ht="21" customHeight="1" spans="5:5">
      <c r="E29" s="52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87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88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89</v>
      </c>
      <c r="F5" s="32" t="s">
        <v>90</v>
      </c>
      <c r="G5" s="7" t="s">
        <v>91</v>
      </c>
    </row>
    <row r="6" s="1" customFormat="1" ht="17.25" customHeight="1" spans="1:7">
      <c r="A6" s="41" t="s">
        <v>8</v>
      </c>
      <c r="B6" s="12">
        <v>1849.519432</v>
      </c>
      <c r="C6" s="42" t="s">
        <v>92</v>
      </c>
      <c r="D6" s="6">
        <f>IF(ISBLANK('财拨总表（引用）'!B6)," ",'财拨总表（引用）'!B6)</f>
        <v>1849.519432</v>
      </c>
      <c r="E6" s="6">
        <f>IF(ISBLANK('财拨总表（引用）'!C6)," ",'财拨总表（引用）'!C6)</f>
        <v>1849.519432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93</v>
      </c>
      <c r="B7" s="12">
        <v>1849.519432</v>
      </c>
      <c r="C7" s="12" t="str">
        <f>IF(ISBLANK('财拨总表（引用）'!A7)," ",'财拨总表（引用）'!A7)</f>
        <v>社会保障和就业支出</v>
      </c>
      <c r="D7" s="6">
        <f>IF(ISBLANK('财拨总表（引用）'!B7)," ",'财拨总表（引用）'!B7)</f>
        <v>61.779736</v>
      </c>
      <c r="E7" s="6">
        <f>IF(ISBLANK('财拨总表（引用）'!C7)," ",'财拨总表（引用）'!C7)</f>
        <v>61.779736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94</v>
      </c>
      <c r="B8" s="12"/>
      <c r="C8" s="12" t="str">
        <f>IF(ISBLANK('财拨总表（引用）'!A8)," ",'财拨总表（引用）'!A8)</f>
        <v>卫生健康支出</v>
      </c>
      <c r="D8" s="6">
        <f>IF(ISBLANK('财拨总表（引用）'!B8)," ",'财拨总表（引用）'!B8)</f>
        <v>15.7824</v>
      </c>
      <c r="E8" s="6">
        <f>IF(ISBLANK('财拨总表（引用）'!C8)," ",'财拨总表（引用）'!C8)</f>
        <v>15.7824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95</v>
      </c>
      <c r="B9" s="44"/>
      <c r="C9" s="12" t="str">
        <f>IF(ISBLANK('财拨总表（引用）'!A9)," ",'财拨总表（引用）'!A9)</f>
        <v>城乡社区支出</v>
      </c>
      <c r="D9" s="6">
        <f>IF(ISBLANK('财拨总表（引用）'!B9)," ",'财拨总表（引用）'!B9)</f>
        <v>932.990896</v>
      </c>
      <c r="E9" s="6">
        <f>IF(ISBLANK('财拨总表（引用）'!C9)," ",'财拨总表（引用）'!C9)</f>
        <v>932.990896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援助其他地区支出</v>
      </c>
      <c r="D10" s="6">
        <f>IF(ISBLANK('财拨总表（引用）'!B10)," ",'财拨总表（引用）'!B10)</f>
        <v>800</v>
      </c>
      <c r="E10" s="6">
        <f>IF(ISBLANK('财拨总表（引用）'!C10)," ",'财拨总表（引用）'!C10)</f>
        <v>800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住房保障支出</v>
      </c>
      <c r="D11" s="6">
        <f>IF(ISBLANK('财拨总表（引用）'!B11)," ",'财拨总表（引用）'!B11)</f>
        <v>38.9664</v>
      </c>
      <c r="E11" s="6">
        <f>IF(ISBLANK('财拨总表（引用）'!C11)," ",'财拨总表（引用）'!C11)</f>
        <v>38.9664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96</v>
      </c>
      <c r="B47" s="48"/>
      <c r="C47" s="20" t="s">
        <v>97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98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99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1849.519432</v>
      </c>
      <c r="C52" s="51" t="s">
        <v>24</v>
      </c>
      <c r="D52" s="49">
        <f>IF(ISBLANK('财拨总表（引用）'!B6)," ",'财拨总表（引用）'!B6)</f>
        <v>1849.519432</v>
      </c>
      <c r="E52" s="49">
        <f>IF(ISBLANK('财拨总表（引用）'!C6)," ",'财拨总表（引用）'!C6)</f>
        <v>1849.519432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1849.519432</v>
      </c>
      <c r="D7" s="20">
        <v>822.519432</v>
      </c>
      <c r="E7" s="20">
        <v>1027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61.779736</v>
      </c>
      <c r="D8" s="20">
        <v>61.779736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46.927936</v>
      </c>
      <c r="D9" s="20">
        <v>46.927936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46.927936</v>
      </c>
      <c r="D10" s="20">
        <v>46.927936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14.8518</v>
      </c>
      <c r="D11" s="20">
        <v>14.8518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14.8518</v>
      </c>
      <c r="D12" s="20">
        <v>14.8518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15.7824</v>
      </c>
      <c r="D13" s="20">
        <v>15.7824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15.7824</v>
      </c>
      <c r="D14" s="20">
        <v>15.7824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15.7824</v>
      </c>
      <c r="D15" s="20">
        <v>15.7824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932.990896</v>
      </c>
      <c r="D16" s="20">
        <v>705.990896</v>
      </c>
      <c r="E16" s="20">
        <v>227</v>
      </c>
    </row>
    <row r="17" s="1" customFormat="1" ht="28.5" customHeight="1" spans="1:5">
      <c r="A17" s="20" t="s">
        <v>62</v>
      </c>
      <c r="B17" s="20" t="s">
        <v>63</v>
      </c>
      <c r="C17" s="20">
        <v>932.990896</v>
      </c>
      <c r="D17" s="20">
        <v>705.990896</v>
      </c>
      <c r="E17" s="20">
        <v>227</v>
      </c>
    </row>
    <row r="18" s="1" customFormat="1" ht="28.5" customHeight="1" spans="1:5">
      <c r="A18" s="20" t="s">
        <v>64</v>
      </c>
      <c r="B18" s="20" t="s">
        <v>65</v>
      </c>
      <c r="C18" s="20">
        <v>414.607096</v>
      </c>
      <c r="D18" s="20">
        <v>414.607096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518.3838</v>
      </c>
      <c r="D19" s="20">
        <v>291.3838</v>
      </c>
      <c r="E19" s="20">
        <v>227</v>
      </c>
    </row>
    <row r="20" s="1" customFormat="1" ht="28.5" customHeight="1" spans="1:5">
      <c r="A20" s="20" t="s">
        <v>68</v>
      </c>
      <c r="B20" s="20" t="s">
        <v>69</v>
      </c>
      <c r="C20" s="20">
        <v>800</v>
      </c>
      <c r="D20" s="20"/>
      <c r="E20" s="20">
        <v>800</v>
      </c>
    </row>
    <row r="21" s="1" customFormat="1" ht="28.5" customHeight="1" spans="1:5">
      <c r="A21" s="20" t="s">
        <v>70</v>
      </c>
      <c r="B21" s="20" t="s">
        <v>71</v>
      </c>
      <c r="C21" s="20">
        <v>800</v>
      </c>
      <c r="D21" s="20"/>
      <c r="E21" s="20">
        <v>800</v>
      </c>
    </row>
    <row r="22" s="1" customFormat="1" ht="28.5" customHeight="1" spans="1:5">
      <c r="A22" s="20" t="s">
        <v>72</v>
      </c>
      <c r="B22" s="20" t="s">
        <v>73</v>
      </c>
      <c r="C22" s="20">
        <v>800</v>
      </c>
      <c r="D22" s="20"/>
      <c r="E22" s="20">
        <v>800</v>
      </c>
    </row>
    <row r="23" s="1" customFormat="1" ht="28.5" customHeight="1" spans="1:5">
      <c r="A23" s="20" t="s">
        <v>74</v>
      </c>
      <c r="B23" s="20" t="s">
        <v>75</v>
      </c>
      <c r="C23" s="20">
        <v>38.9664</v>
      </c>
      <c r="D23" s="20">
        <v>38.9664</v>
      </c>
      <c r="E23" s="20"/>
    </row>
    <row r="24" s="1" customFormat="1" ht="28.5" customHeight="1" spans="1:5">
      <c r="A24" s="20" t="s">
        <v>76</v>
      </c>
      <c r="B24" s="20" t="s">
        <v>77</v>
      </c>
      <c r="C24" s="20">
        <v>38.9664</v>
      </c>
      <c r="D24" s="20">
        <v>38.9664</v>
      </c>
      <c r="E24" s="20"/>
    </row>
    <row r="25" s="1" customFormat="1" ht="28.5" customHeight="1" spans="1:5">
      <c r="A25" s="20" t="s">
        <v>78</v>
      </c>
      <c r="B25" s="20" t="s">
        <v>79</v>
      </c>
      <c r="C25" s="20">
        <v>38.9664</v>
      </c>
      <c r="D25" s="20">
        <v>38.9664</v>
      </c>
      <c r="E25" s="2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103</v>
      </c>
      <c r="B4" s="4"/>
      <c r="C4" s="4" t="s">
        <v>104</v>
      </c>
      <c r="D4" s="4"/>
      <c r="E4" s="4"/>
      <c r="F4" s="14"/>
      <c r="G4" s="14"/>
    </row>
    <row r="5" s="1" customFormat="1" ht="21" customHeight="1" spans="1:7">
      <c r="A5" s="4" t="s">
        <v>85</v>
      </c>
      <c r="B5" s="10" t="s">
        <v>86</v>
      </c>
      <c r="C5" s="32" t="s">
        <v>29</v>
      </c>
      <c r="D5" s="32" t="s">
        <v>105</v>
      </c>
      <c r="E5" s="32" t="s">
        <v>106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822.519432</v>
      </c>
      <c r="D7" s="30">
        <v>752.687432</v>
      </c>
      <c r="E7" s="30">
        <v>69.832</v>
      </c>
      <c r="F7" s="34"/>
      <c r="G7" s="34"/>
      <c r="H7" s="13"/>
    </row>
    <row r="8" s="1" customFormat="1" ht="27" customHeight="1" spans="1:5">
      <c r="A8" s="5" t="s">
        <v>107</v>
      </c>
      <c r="B8" s="5" t="s">
        <v>108</v>
      </c>
      <c r="C8" s="30">
        <v>748.705432</v>
      </c>
      <c r="D8" s="30">
        <v>748.705432</v>
      </c>
      <c r="E8" s="30"/>
    </row>
    <row r="9" s="1" customFormat="1" ht="27" customHeight="1" spans="1:5">
      <c r="A9" s="5" t="s">
        <v>109</v>
      </c>
      <c r="B9" s="5" t="s">
        <v>110</v>
      </c>
      <c r="C9" s="30">
        <v>290.1336</v>
      </c>
      <c r="D9" s="30">
        <v>290.1336</v>
      </c>
      <c r="E9" s="30"/>
    </row>
    <row r="10" s="1" customFormat="1" ht="27" customHeight="1" spans="1:5">
      <c r="A10" s="5" t="s">
        <v>111</v>
      </c>
      <c r="B10" s="5" t="s">
        <v>112</v>
      </c>
      <c r="C10" s="30">
        <v>124.44</v>
      </c>
      <c r="D10" s="30">
        <v>124.44</v>
      </c>
      <c r="E10" s="30"/>
    </row>
    <row r="11" s="1" customFormat="1" ht="27" customHeight="1" spans="1:5">
      <c r="A11" s="5" t="s">
        <v>113</v>
      </c>
      <c r="B11" s="5" t="s">
        <v>114</v>
      </c>
      <c r="C11" s="30">
        <v>24.1778</v>
      </c>
      <c r="D11" s="30">
        <v>24.1778</v>
      </c>
      <c r="E11" s="30"/>
    </row>
    <row r="12" s="1" customFormat="1" ht="27" customHeight="1" spans="1:5">
      <c r="A12" s="5" t="s">
        <v>115</v>
      </c>
      <c r="B12" s="5" t="s">
        <v>116</v>
      </c>
      <c r="C12" s="30">
        <v>19.6416</v>
      </c>
      <c r="D12" s="30">
        <v>19.6416</v>
      </c>
      <c r="E12" s="30"/>
    </row>
    <row r="13" s="1" customFormat="1" ht="27" customHeight="1" spans="1:5">
      <c r="A13" s="5" t="s">
        <v>117</v>
      </c>
      <c r="B13" s="5" t="s">
        <v>118</v>
      </c>
      <c r="C13" s="30">
        <v>91.800032</v>
      </c>
      <c r="D13" s="30">
        <v>91.800032</v>
      </c>
      <c r="E13" s="30"/>
    </row>
    <row r="14" s="1" customFormat="1" ht="27" customHeight="1" spans="1:5">
      <c r="A14" s="5" t="s">
        <v>119</v>
      </c>
      <c r="B14" s="5" t="s">
        <v>120</v>
      </c>
      <c r="C14" s="30">
        <v>35.9256</v>
      </c>
      <c r="D14" s="30">
        <v>35.9256</v>
      </c>
      <c r="E14" s="30"/>
    </row>
    <row r="15" s="1" customFormat="1" ht="27" customHeight="1" spans="1:5">
      <c r="A15" s="5" t="s">
        <v>121</v>
      </c>
      <c r="B15" s="5" t="s">
        <v>122</v>
      </c>
      <c r="C15" s="30">
        <v>18.612</v>
      </c>
      <c r="D15" s="30">
        <v>18.612</v>
      </c>
      <c r="E15" s="30"/>
    </row>
    <row r="16" s="1" customFormat="1" ht="27" customHeight="1" spans="1:5">
      <c r="A16" s="5" t="s">
        <v>123</v>
      </c>
      <c r="B16" s="5" t="s">
        <v>124</v>
      </c>
      <c r="C16" s="30">
        <v>15.5652</v>
      </c>
      <c r="D16" s="30">
        <v>15.5652</v>
      </c>
      <c r="E16" s="30"/>
    </row>
    <row r="17" s="1" customFormat="1" ht="27" customHeight="1" spans="1:5">
      <c r="A17" s="5" t="s">
        <v>125</v>
      </c>
      <c r="B17" s="5" t="s">
        <v>126</v>
      </c>
      <c r="C17" s="30">
        <v>73.2096</v>
      </c>
      <c r="D17" s="30">
        <v>73.2096</v>
      </c>
      <c r="E17" s="30"/>
    </row>
    <row r="18" s="1" customFormat="1" ht="27" customHeight="1" spans="1:5">
      <c r="A18" s="5" t="s">
        <v>127</v>
      </c>
      <c r="B18" s="5" t="s">
        <v>128</v>
      </c>
      <c r="C18" s="30">
        <v>55.2</v>
      </c>
      <c r="D18" s="30">
        <v>55.2</v>
      </c>
      <c r="E18" s="30"/>
    </row>
    <row r="19" s="1" customFormat="1" ht="27" customHeight="1" spans="1:5">
      <c r="A19" s="5" t="s">
        <v>129</v>
      </c>
      <c r="B19" s="5" t="s">
        <v>130</v>
      </c>
      <c r="C19" s="30">
        <v>67.432</v>
      </c>
      <c r="D19" s="30"/>
      <c r="E19" s="30">
        <v>67.432</v>
      </c>
    </row>
    <row r="20" s="1" customFormat="1" ht="27" customHeight="1" spans="1:5">
      <c r="A20" s="5" t="s">
        <v>131</v>
      </c>
      <c r="B20" s="5" t="s">
        <v>132</v>
      </c>
      <c r="C20" s="30">
        <v>28.2</v>
      </c>
      <c r="D20" s="30"/>
      <c r="E20" s="30">
        <v>28.2</v>
      </c>
    </row>
    <row r="21" s="1" customFormat="1" ht="27" customHeight="1" spans="1:5">
      <c r="A21" s="5" t="s">
        <v>133</v>
      </c>
      <c r="B21" s="5" t="s">
        <v>134</v>
      </c>
      <c r="C21" s="30">
        <v>19</v>
      </c>
      <c r="D21" s="30"/>
      <c r="E21" s="30">
        <v>19</v>
      </c>
    </row>
    <row r="22" s="1" customFormat="1" ht="27" customHeight="1" spans="1:5">
      <c r="A22" s="5" t="s">
        <v>135</v>
      </c>
      <c r="B22" s="5" t="s">
        <v>136</v>
      </c>
      <c r="C22" s="30">
        <v>1.152</v>
      </c>
      <c r="D22" s="30"/>
      <c r="E22" s="30">
        <v>1.152</v>
      </c>
    </row>
    <row r="23" s="1" customFormat="1" ht="27" customHeight="1" spans="1:5">
      <c r="A23" s="5" t="s">
        <v>137</v>
      </c>
      <c r="B23" s="5" t="s">
        <v>138</v>
      </c>
      <c r="C23" s="30">
        <v>19.08</v>
      </c>
      <c r="D23" s="30"/>
      <c r="E23" s="30">
        <v>19.08</v>
      </c>
    </row>
    <row r="24" s="1" customFormat="1" ht="27" customHeight="1" spans="1:5">
      <c r="A24" s="5" t="s">
        <v>139</v>
      </c>
      <c r="B24" s="5" t="s">
        <v>140</v>
      </c>
      <c r="C24" s="30">
        <v>3.982</v>
      </c>
      <c r="D24" s="30">
        <v>3.982</v>
      </c>
      <c r="E24" s="30"/>
    </row>
    <row r="25" s="1" customFormat="1" ht="27" customHeight="1" spans="1:5">
      <c r="A25" s="5" t="s">
        <v>141</v>
      </c>
      <c r="B25" s="5" t="s">
        <v>142</v>
      </c>
      <c r="C25" s="30">
        <v>2.902</v>
      </c>
      <c r="D25" s="30">
        <v>2.902</v>
      </c>
      <c r="E25" s="30"/>
    </row>
    <row r="26" s="1" customFormat="1" ht="27" customHeight="1" spans="1:5">
      <c r="A26" s="5" t="s">
        <v>143</v>
      </c>
      <c r="B26" s="5" t="s">
        <v>144</v>
      </c>
      <c r="C26" s="30">
        <v>1.08</v>
      </c>
      <c r="D26" s="30">
        <v>1.08</v>
      </c>
      <c r="E26" s="30"/>
    </row>
    <row r="27" s="1" customFormat="1" ht="27" customHeight="1" spans="1:5">
      <c r="A27" s="5" t="s">
        <v>145</v>
      </c>
      <c r="B27" s="5" t="s">
        <v>146</v>
      </c>
      <c r="C27" s="30">
        <v>2.4</v>
      </c>
      <c r="D27" s="30"/>
      <c r="E27" s="30">
        <v>2.4</v>
      </c>
    </row>
    <row r="28" s="1" customFormat="1" ht="27" customHeight="1" spans="1:5">
      <c r="A28" s="5" t="s">
        <v>147</v>
      </c>
      <c r="B28" s="5" t="s">
        <v>148</v>
      </c>
      <c r="C28" s="30">
        <v>2.4</v>
      </c>
      <c r="D28" s="30"/>
      <c r="E28" s="30">
        <v>2.4</v>
      </c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149</v>
      </c>
      <c r="F1" s="23"/>
      <c r="G1" s="23"/>
    </row>
    <row r="2" s="1" customFormat="1" ht="30" customHeight="1" spans="1:7">
      <c r="A2" s="16" t="s">
        <v>150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81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151</v>
      </c>
      <c r="B4" s="4" t="s">
        <v>152</v>
      </c>
      <c r="C4" s="4" t="s">
        <v>29</v>
      </c>
      <c r="D4" s="25" t="s">
        <v>153</v>
      </c>
      <c r="E4" s="25" t="s">
        <v>154</v>
      </c>
      <c r="F4" s="25" t="s">
        <v>155</v>
      </c>
      <c r="G4" s="25" t="s">
        <v>156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139</v>
      </c>
      <c r="B7" s="29" t="s">
        <v>157</v>
      </c>
      <c r="C7" s="30">
        <v>22</v>
      </c>
      <c r="D7" s="30"/>
      <c r="E7" s="31">
        <v>22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158</v>
      </c>
      <c r="E1" s="19"/>
      <c r="F1" s="14"/>
      <c r="G1" s="14"/>
    </row>
    <row r="2" s="1" customFormat="1" ht="29.25" customHeight="1" spans="1:7">
      <c r="A2" s="16" t="s">
        <v>159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1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160</v>
      </c>
      <c r="D1" s="15"/>
      <c r="E1" s="15"/>
      <c r="F1" s="14"/>
      <c r="G1" s="14"/>
    </row>
    <row r="2" s="1" customFormat="1" ht="29.25" customHeight="1" spans="1:7">
      <c r="A2" s="16" t="s">
        <v>161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82</v>
      </c>
      <c r="B4" s="4"/>
      <c r="C4" s="4" t="s">
        <v>101</v>
      </c>
      <c r="D4" s="4"/>
      <c r="E4" s="4"/>
      <c r="F4" s="14"/>
      <c r="G4" s="14"/>
    </row>
    <row r="5" s="1" customFormat="1" ht="28.5" customHeight="1" spans="1:7">
      <c r="A5" s="4" t="s">
        <v>85</v>
      </c>
      <c r="B5" s="4" t="s">
        <v>86</v>
      </c>
      <c r="C5" s="4" t="s">
        <v>29</v>
      </c>
      <c r="D5" s="4" t="s">
        <v>83</v>
      </c>
      <c r="E5" s="4" t="s">
        <v>84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162</v>
      </c>
      <c r="B2" s="9"/>
      <c r="C2" s="9"/>
    </row>
    <row r="3" s="1" customFormat="1" ht="17.25" customHeight="1"/>
    <row r="4" s="1" customFormat="1" ht="15.75" customHeight="1" spans="1:3">
      <c r="A4" s="10" t="s">
        <v>163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7611.518232</v>
      </c>
      <c r="C7" s="12"/>
      <c r="D7" s="13"/>
      <c r="F7" s="13"/>
    </row>
    <row r="8" s="1" customFormat="1" ht="27" customHeight="1" spans="1:3">
      <c r="A8" s="5" t="s">
        <v>45</v>
      </c>
      <c r="B8" s="12">
        <v>61.779736</v>
      </c>
      <c r="C8" s="12"/>
    </row>
    <row r="9" s="1" customFormat="1" ht="27" customHeight="1" spans="1:3">
      <c r="A9" s="5" t="s">
        <v>55</v>
      </c>
      <c r="B9" s="12">
        <v>15.7824</v>
      </c>
      <c r="C9" s="12"/>
    </row>
    <row r="10" s="1" customFormat="1" ht="27" customHeight="1" spans="1:3">
      <c r="A10" s="5" t="s">
        <v>61</v>
      </c>
      <c r="B10" s="12">
        <v>6694.989696</v>
      </c>
      <c r="C10" s="12"/>
    </row>
    <row r="11" s="1" customFormat="1" ht="27" customHeight="1" spans="1:3">
      <c r="A11" s="5" t="s">
        <v>69</v>
      </c>
      <c r="B11" s="12">
        <v>800</v>
      </c>
      <c r="C11" s="12"/>
    </row>
    <row r="12" s="1" customFormat="1" ht="27" customHeight="1" spans="1:3">
      <c r="A12" s="5" t="s">
        <v>75</v>
      </c>
      <c r="B12" s="12">
        <v>38.9664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164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163</v>
      </c>
      <c r="B3" s="4" t="s">
        <v>31</v>
      </c>
      <c r="C3" s="4" t="s">
        <v>89</v>
      </c>
      <c r="D3" s="4" t="s">
        <v>90</v>
      </c>
      <c r="E3" s="4" t="s">
        <v>165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1849.519432</v>
      </c>
      <c r="C6" s="6">
        <v>1849.519432</v>
      </c>
      <c r="D6" s="6"/>
      <c r="E6" s="6"/>
    </row>
    <row r="7" s="1" customFormat="1" ht="27" customHeight="1" spans="1:5">
      <c r="A7" s="5" t="s">
        <v>45</v>
      </c>
      <c r="B7" s="6">
        <v>61.779736</v>
      </c>
      <c r="C7" s="6">
        <v>61.779736</v>
      </c>
      <c r="D7" s="6"/>
      <c r="E7" s="6"/>
    </row>
    <row r="8" s="1" customFormat="1" ht="27" customHeight="1" spans="1:5">
      <c r="A8" s="5" t="s">
        <v>55</v>
      </c>
      <c r="B8" s="6">
        <v>15.7824</v>
      </c>
      <c r="C8" s="6">
        <v>15.7824</v>
      </c>
      <c r="D8" s="6"/>
      <c r="E8" s="6"/>
    </row>
    <row r="9" s="1" customFormat="1" ht="27" customHeight="1" spans="1:5">
      <c r="A9" s="5" t="s">
        <v>61</v>
      </c>
      <c r="B9" s="6">
        <v>932.990896</v>
      </c>
      <c r="C9" s="6">
        <v>932.990896</v>
      </c>
      <c r="D9" s="6"/>
      <c r="E9" s="6"/>
    </row>
    <row r="10" s="1" customFormat="1" ht="27" customHeight="1" spans="1:5">
      <c r="A10" s="5" t="s">
        <v>69</v>
      </c>
      <c r="B10" s="6">
        <v>800</v>
      </c>
      <c r="C10" s="6">
        <v>800</v>
      </c>
      <c r="D10" s="6"/>
      <c r="E10" s="6"/>
    </row>
    <row r="11" s="1" customFormat="1" ht="27" customHeight="1" spans="1:5">
      <c r="A11" s="5" t="s">
        <v>75</v>
      </c>
      <c r="B11" s="6">
        <v>38.9664</v>
      </c>
      <c r="C11" s="6">
        <v>38.9664</v>
      </c>
      <c r="D11" s="6"/>
      <c r="E11" s="6"/>
    </row>
    <row r="12" s="1" customFormat="1" ht="27.75" customHeight="1" spans="1:5">
      <c r="A12" s="7"/>
      <c r="B12" s="7"/>
      <c r="C12" s="7"/>
      <c r="D12" s="7"/>
      <c r="E12" s="7"/>
    </row>
    <row r="13" s="1" customFormat="1" ht="27.75" customHeight="1" spans="3:3"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凌联福</cp:lastModifiedBy>
  <dcterms:created xsi:type="dcterms:W3CDTF">2023-02-15T01:13:00Z</dcterms:created>
  <dcterms:modified xsi:type="dcterms:W3CDTF">2023-02-16T02:06:14Z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F9AE0BF068854BA78575BA7B98862160</vt:lpwstr>
  </property>
</Properties>
</file>