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8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一般公共预算三公表" sheetId="7" r:id="rId7"/>
    <sheet name="政府性基金" sheetId="8" r:id="rId8"/>
    <sheet name="国有资本经营" sheetId="9" r:id="rId9"/>
    <sheet name="2022年部门整体支出绩效目标表" sheetId="12" r:id="rId10"/>
    <sheet name="项目支出绩效目标表" sheetId="13" r:id="rId11"/>
  </sheets>
  <calcPr calcId="144525"/>
</workbook>
</file>

<file path=xl/sharedStrings.xml><?xml version="1.0" encoding="utf-8"?>
<sst xmlns="http://schemas.openxmlformats.org/spreadsheetml/2006/main" count="576" uniqueCount="293">
  <si>
    <t>收支预算总表</t>
  </si>
  <si>
    <t>填报单位:[301]江西兴国经济开发区管理委员会 , [301001]江西兴国经济开发区管理委员会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</si>
  <si>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</si>
  <si>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</si>
  <si>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</si>
  <si>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</si>
  <si>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</si>
  <si>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</si>
  <si>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</si>
  <si>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一般公共服务支出</t>
  </si>
  <si>
    <t xml:space="preserve">    （一）一般公共预算收入</t>
  </si>
  <si>
    <t>社会保障和就业支出</t>
  </si>
  <si>
    <t xml:space="preserve">    （二）政府性基金预算收入</t>
  </si>
  <si>
    <t>卫生健康支出</t>
  </si>
  <si>
    <t xml:space="preserve">    （三）国有资本经营预算收入</t>
  </si>
  <si>
    <t>城乡社区支出</t>
  </si>
  <si>
    <t>二、教育收费资金收入</t>
  </si>
  <si>
    <t>住房保障支出</t>
  </si>
  <si>
    <t>三、事业收入</t>
  </si>
  <si>
    <t>其他支出</t>
  </si>
  <si>
    <t>四、事业单位经营收入</t>
  </si>
  <si>
    <t xml:space="preserve"> 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</si>
  <si>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</si>
  <si>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</si>
  <si>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</si>
  <si>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</si>
  <si>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</si>
  <si>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</si>
  <si>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</si>
  <si>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</si>
  <si>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</si>
  <si>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</si>
  <si>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</si>
  <si>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[301]江西兴国经济开发区管理委员会 , [301001]江西兴国经济开发区管理委员会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</si>
  <si>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</si>
  <si>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</si>
  <si>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</si>
  <si>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</si>
  <si>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</si>
  <si>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</si>
  <si>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</si>
  <si>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</si>
  <si>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</si>
  <si>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</si>
  <si>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</si>
  <si>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</si>
  <si>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</si>
  <si>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</si>
  <si>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</si>
  <si>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</si>
  <si>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</si>
  <si>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</si>
  <si>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　03</t>
  </si>
  <si>
    <t>　政府办公厅（室）及相关机构事务</t>
  </si>
  <si>
    <t>　　2010301</t>
  </si>
  <si>
    <t>　　行政运行</t>
  </si>
  <si>
    <t>　　2010350</t>
  </si>
  <si>
    <t>　　事业运行</t>
  </si>
  <si>
    <t>　04</t>
  </si>
  <si>
    <t>　发展与改革事务</t>
  </si>
  <si>
    <t>　　2010401</t>
  </si>
  <si>
    <t>　13</t>
  </si>
  <si>
    <t>　商贸事务</t>
  </si>
  <si>
    <t>　　2011399</t>
  </si>
  <si>
    <t>　　其他商贸事务支出</t>
  </si>
  <si>
    <t>　99</t>
  </si>
  <si>
    <t>　其他一般公共服务支出</t>
  </si>
  <si>
    <t>　　2019999</t>
  </si>
  <si>
    <t>　　其他一般公共服务支出</t>
  </si>
  <si>
    <t>208</t>
  </si>
  <si>
    <t>　05</t>
  </si>
  <si>
    <t>　行政事业单位养老支出</t>
  </si>
  <si>
    <t>　　2080505</t>
  </si>
  <si>
    <t>　　机关事业单位基本养老保险缴费支出</t>
  </si>
  <si>
    <t>　其他社会保障和就业支出</t>
  </si>
  <si>
    <t>　　2089999</t>
  </si>
  <si>
    <t>　　其他社会保障和就业支出</t>
  </si>
  <si>
    <t>210</t>
  </si>
  <si>
    <t>　11</t>
  </si>
  <si>
    <t>　行政事业单位医疗</t>
  </si>
  <si>
    <t>　　2101101</t>
  </si>
  <si>
    <t>　　行政单位医疗</t>
  </si>
  <si>
    <t>212</t>
  </si>
  <si>
    <t>　08</t>
  </si>
  <si>
    <t>　国有土地使用权出让收入安排的支出</t>
  </si>
  <si>
    <t>　　2120899</t>
  </si>
  <si>
    <t>　　其他国有土地使用权出让收入安排的支出</t>
  </si>
  <si>
    <t>　14</t>
  </si>
  <si>
    <t>　污水处理费安排的支出</t>
  </si>
  <si>
    <t>　　2121401</t>
  </si>
  <si>
    <t>　　污水处理设施建设和运营</t>
  </si>
  <si>
    <t>　18</t>
  </si>
  <si>
    <t>　污水处理费对应专项债务收入安排的支出</t>
  </si>
  <si>
    <t>　　2121899</t>
  </si>
  <si>
    <t>　　其他污水处理费对应专项债务收入安排的支出</t>
  </si>
  <si>
    <t>221</t>
  </si>
  <si>
    <t>　02</t>
  </si>
  <si>
    <t>　住房改革支出</t>
  </si>
  <si>
    <t>　　2210201</t>
  </si>
  <si>
    <t>　　住房公积金</t>
  </si>
  <si>
    <t>229</t>
  </si>
  <si>
    <t>　其他支出</t>
  </si>
  <si>
    <t>　　2299999</t>
  </si>
  <si>
    <t>　　其他支出</t>
  </si>
  <si>
    <t>部门支出总表</t>
  </si>
  <si>
    <t>填报单位[301]江西兴国经济开发区管理委员会 , [301001]江西兴国经济开发区管理委员会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</si>
  <si>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</si>
  <si>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</si>
  <si>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</si>
  <si>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</si>
  <si>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</si>
  <si>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</si>
  <si>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</si>
  <si>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</si>
  <si>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</si>
  <si>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</si>
  <si>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</si>
  <si>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</si>
  <si>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</si>
  <si>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</si>
  <si>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</si>
  <si>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</si>
  <si>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</si>
  <si>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</si>
  <si>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</si>
  <si>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</si>
  <si>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</si>
  <si>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</si>
  <si>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</si>
  <si>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</si>
  <si>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</si>
  <si>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</si>
  <si>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</si>
  <si>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</si>
  <si>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</si>
  <si>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</si>
  <si>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</si>
  <si>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</si>
  <si>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</si>
  <si>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</si>
  <si>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</si>
  <si>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</si>
  <si>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</si>
  <si>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</si>
  <si>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</si>
  <si>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</si>
  <si>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</si>
  <si>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</si>
  <si>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</si>
  <si>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</si>
  <si>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</si>
  <si>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</si>
  <si>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</si>
  <si>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</si>
  <si>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</si>
  <si>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</si>
  <si>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</si>
  <si>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</si>
  <si>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</si>
  <si>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30211</t>
  </si>
  <si>
    <t>　差旅费</t>
  </si>
  <si>
    <t>　30213</t>
  </si>
  <si>
    <t>　维修（护）费</t>
  </si>
  <si>
    <t>　30216</t>
  </si>
  <si>
    <t>　培训费</t>
  </si>
  <si>
    <t>　30217</t>
  </si>
  <si>
    <t>　公务接待费</t>
  </si>
  <si>
    <t>　30226</t>
  </si>
  <si>
    <t>　劳务费</t>
  </si>
  <si>
    <t>　30239</t>
  </si>
  <si>
    <t>　其他交通费用</t>
  </si>
  <si>
    <t>一般公共预算“三公”经费支出表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</si>
  <si>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</si>
  <si>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</si>
  <si>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</si>
  <si>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</si>
  <si>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</si>
  <si>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</si>
  <si>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江西兴国经济开发区管理委员会</t>
  </si>
  <si>
    <t>注：若为空表，则为该部门（单位）无政府性基金收支</t>
  </si>
  <si>
    <t>政府性基金预算支出表</t>
  </si>
  <si>
    <t>填报单位:</t>
  </si>
  <si>
    <t>注：若为空表，则为该部门（单位）无国有资本经营预算收支</t>
  </si>
  <si>
    <t>国有资本经营预算支出表</t>
  </si>
  <si>
    <t>2022年部门整体支出绩效目标表</t>
  </si>
  <si>
    <t>联系人</t>
  </si>
  <si>
    <t>刘卫伟</t>
  </si>
  <si>
    <t>联系电话</t>
  </si>
  <si>
    <t>19196773166</t>
  </si>
  <si>
    <t>部门基本信息</t>
  </si>
  <si>
    <t>部门所属领域</t>
  </si>
  <si>
    <t/>
  </si>
  <si>
    <t>直属单位包括</t>
  </si>
  <si>
    <t>内设职能部门</t>
  </si>
  <si>
    <t>党政办公室、企业运行部、规划建设部、党群服务部等</t>
  </si>
  <si>
    <t>编制控制数</t>
  </si>
  <si>
    <t>32</t>
  </si>
  <si>
    <t>在职人员总数</t>
  </si>
  <si>
    <t>37</t>
  </si>
  <si>
    <t>其中：行政编制人数</t>
  </si>
  <si>
    <t>事业编制人数</t>
  </si>
  <si>
    <t>22</t>
  </si>
  <si>
    <t>编外人数</t>
  </si>
  <si>
    <t>15</t>
  </si>
  <si>
    <t>当年预算情况（万元）</t>
  </si>
  <si>
    <t>收入预算合计</t>
  </si>
  <si>
    <t>1457.21</t>
  </si>
  <si>
    <t>其中：上级财政拨款</t>
  </si>
  <si>
    <t>1240.21</t>
  </si>
  <si>
    <t>本级财政安排</t>
  </si>
  <si>
    <t>其他资金</t>
  </si>
  <si>
    <t>217</t>
  </si>
  <si>
    <t>支出预算合计</t>
  </si>
  <si>
    <t>其中：人员经费</t>
  </si>
  <si>
    <t>171.63</t>
  </si>
  <si>
    <t>21.06</t>
  </si>
  <si>
    <t>项目经费</t>
  </si>
  <si>
    <t>1264.52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</si>
  <si>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</si>
  <si>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</si>
  <si>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</si>
  <si>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</si>
  <si>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</si>
  <si>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</si>
  <si>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</si>
  <si>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质量指标</t>
  </si>
  <si>
    <t>项目验收合格率（%）</t>
  </si>
  <si>
    <t>100%</t>
  </si>
  <si>
    <t>时效指标</t>
  </si>
  <si>
    <t>项目竣工率（%）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</si>
  <si>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</si>
  <si>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</si>
  <si>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</si>
  <si>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</si>
  <si>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</si>
  <si>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</si>
  <si>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园区整体运行得到保障</t>
  </si>
  <si>
    <t>得到提升</t>
  </si>
  <si>
    <t>满意度指标</t>
  </si>
  <si>
    <t xml:space="preserve">满意度指标 </t>
  </si>
  <si>
    <t>企业（职工）满意度</t>
  </si>
  <si>
    <t>项目支出绩效目标表</t>
  </si>
  <si>
    <t>(2022年度)</t>
  </si>
  <si>
    <t>基本信息</t>
  </si>
  <si>
    <t>项目名称：</t>
  </si>
  <si>
    <t>村土地租赁费</t>
  </si>
  <si>
    <t>项目编码：</t>
  </si>
  <si>
    <t>360732218888035001505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</si>
  <si>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</si>
  <si>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</si>
  <si>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</si>
  <si>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</si>
  <si>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</si>
  <si>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</si>
  <si>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</si>
  <si>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</si>
  <si>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</si>
  <si>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吕贵平</t>
  </si>
  <si>
    <t>联系人：</t>
  </si>
  <si>
    <t>联系电话：</t>
  </si>
  <si>
    <t>13879745686</t>
  </si>
  <si>
    <t>是否重点项目：</t>
  </si>
  <si>
    <t>否</t>
  </si>
  <si>
    <t>项目总金额：</t>
  </si>
  <si>
    <t>160</t>
  </si>
  <si>
    <t>本年度预算金额：</t>
  </si>
  <si>
    <t>基本情况</t>
  </si>
  <si>
    <t>立项必要性：</t>
  </si>
  <si>
    <t>增加农民收入</t>
  </si>
  <si>
    <t>实施可行性：</t>
  </si>
  <si>
    <t>支付四个村土地租赁费用。增加农民收入</t>
  </si>
  <si>
    <t>项目实施内容：</t>
  </si>
  <si>
    <t>租赁费按当年稻谷收购保护价格计算，支付四个村土地租赁费用</t>
  </si>
  <si>
    <t>中长期目标：</t>
  </si>
  <si>
    <t>按时支付完成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</si>
  <si>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</si>
  <si>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</si>
  <si>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</si>
  <si>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</si>
  <si>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</si>
  <si>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</si>
  <si>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按照当年稻谷收购保护价格计算，如期支付</t>
  </si>
  <si>
    <t>指标值</t>
  </si>
  <si>
    <t>数量</t>
  </si>
  <si>
    <t>费用拨付村数</t>
  </si>
  <si>
    <t>=4个村个</t>
  </si>
  <si>
    <t>质量</t>
  </si>
  <si>
    <t>资金及时支付</t>
  </si>
  <si>
    <t>=100%百分比</t>
  </si>
  <si>
    <t>经济效益</t>
  </si>
  <si>
    <t>有所增加</t>
  </si>
  <si>
    <t>满意度</t>
  </si>
  <si>
    <t>群众满意度（%）</t>
  </si>
</sst>
</file>

<file path=xl/styles.xml><?xml version="1.0" encoding="utf-8"?>
<styleSheet xmlns="http://schemas.openxmlformats.org/spreadsheetml/2006/main">
  <numFmts count="7">
    <numFmt numFmtId="176" formatCode="_(\$* #,##0_);_(\$* \(#,##0\);_(\$* &quot;-&quot;_);_(@_)"/>
    <numFmt numFmtId="177" formatCode="_(* #,##0_);_(* \(#,##0\);_(* &quot;-&quot;_);_(@_)"/>
    <numFmt numFmtId="178" formatCode="_(\$* #,##0.00_);_(\$* \(#,##0.00\);_(\$* &quot;-&quot;??_);_(@_)"/>
    <numFmt numFmtId="179" formatCode="_(* #,##0.00_);_(* \(#,##0.00\);_(* &quot;-&quot;??_);_(@_)"/>
    <numFmt numFmtId="180" formatCode="#,##0.00;[Red]#,##0.0"/>
    <numFmt numFmtId="181" formatCode="#,##0.0000"/>
    <numFmt numFmtId="182" formatCode="0.00;[Red]0.00"/>
  </numFmts>
  <fonts count="41">
    <font>
      <sz val="10"/>
      <name val="Arial"/>
      <charset val="0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indexed="8"/>
      <name val="Calibri"/>
      <charset val="0"/>
    </font>
    <font>
      <sz val="10"/>
      <color indexed="8"/>
      <name val="宋体"/>
      <charset val="0"/>
    </font>
    <font>
      <sz val="12"/>
      <color indexed="8"/>
      <name val="宋体"/>
      <charset val="0"/>
    </font>
    <font>
      <b/>
      <sz val="22"/>
      <color indexed="8"/>
      <name val="宋体"/>
      <charset val="0"/>
    </font>
    <font>
      <sz val="9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b/>
      <sz val="16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0" fontId="21" fillId="3" borderId="0" applyNumberFormat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7" fillId="8" borderId="16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4" fillId="12" borderId="19" applyNumberFormat="0" applyAlignment="0" applyProtection="0">
      <alignment vertical="center"/>
    </xf>
    <xf numFmtId="0" fontId="35" fillId="12" borderId="15" applyNumberFormat="0" applyAlignment="0" applyProtection="0">
      <alignment vertical="center"/>
    </xf>
    <xf numFmtId="0" fontId="36" fillId="13" borderId="20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/>
  </cellStyleXfs>
  <cellXfs count="9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3" fillId="0" borderId="0" xfId="0" applyFont="1" applyBorder="1" applyAlignment="1" applyProtection="1"/>
    <xf numFmtId="0" fontId="14" fillId="0" borderId="0" xfId="0" applyFont="1" applyBorder="1" applyAlignment="1" applyProtection="1"/>
    <xf numFmtId="0" fontId="15" fillId="0" borderId="0" xfId="0" applyFont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/>
    <xf numFmtId="0" fontId="15" fillId="0" borderId="0" xfId="0" applyFont="1" applyBorder="1" applyAlignment="1" applyProtection="1">
      <alignment vertical="center"/>
    </xf>
    <xf numFmtId="0" fontId="15" fillId="0" borderId="0" xfId="0" applyFont="1" applyBorder="1" applyAlignment="1" applyProtection="1"/>
    <xf numFmtId="0" fontId="15" fillId="0" borderId="7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/>
    <xf numFmtId="0" fontId="15" fillId="0" borderId="7" xfId="0" applyFont="1" applyBorder="1" applyAlignment="1" applyProtection="1">
      <alignment vertical="center"/>
    </xf>
    <xf numFmtId="4" fontId="15" fillId="0" borderId="7" xfId="0" applyNumberFormat="1" applyFont="1" applyBorder="1" applyAlignment="1" applyProtection="1">
      <alignment vertical="center"/>
    </xf>
    <xf numFmtId="0" fontId="15" fillId="0" borderId="0" xfId="0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left" vertical="center"/>
    </xf>
    <xf numFmtId="0" fontId="13" fillId="0" borderId="7" xfId="0" applyFont="1" applyBorder="1" applyAlignment="1" applyProtection="1"/>
    <xf numFmtId="0" fontId="15" fillId="0" borderId="0" xfId="0" applyFont="1" applyBorder="1" applyAlignment="1" applyProtection="1">
      <alignment horizontal="right"/>
    </xf>
    <xf numFmtId="0" fontId="18" fillId="0" borderId="0" xfId="0" applyFont="1" applyBorder="1" applyAlignment="1" applyProtection="1"/>
    <xf numFmtId="0" fontId="15" fillId="0" borderId="7" xfId="0" applyFont="1" applyBorder="1" applyAlignment="1" applyProtection="1">
      <alignment horizontal="center" vertical="center" wrapText="1"/>
    </xf>
    <xf numFmtId="49" fontId="15" fillId="0" borderId="8" xfId="0" applyNumberFormat="1" applyFont="1" applyBorder="1" applyAlignment="1" applyProtection="1">
      <alignment horizontal="center" vertical="center" wrapText="1"/>
    </xf>
    <xf numFmtId="37" fontId="15" fillId="0" borderId="8" xfId="0" applyNumberFormat="1" applyFont="1" applyBorder="1" applyAlignment="1" applyProtection="1">
      <alignment horizontal="center" vertical="center" wrapText="1"/>
    </xf>
    <xf numFmtId="37" fontId="15" fillId="0" borderId="9" xfId="0" applyNumberFormat="1" applyFont="1" applyBorder="1" applyAlignment="1" applyProtection="1">
      <alignment horizontal="center" vertical="center" wrapText="1"/>
    </xf>
    <xf numFmtId="49" fontId="15" fillId="0" borderId="10" xfId="0" applyNumberFormat="1" applyFont="1" applyBorder="1" applyAlignment="1" applyProtection="1">
      <alignment horizontal="left" vertical="center" wrapText="1"/>
    </xf>
    <xf numFmtId="4" fontId="15" fillId="0" borderId="7" xfId="0" applyNumberFormat="1" applyFont="1" applyBorder="1" applyAlignment="1" applyProtection="1">
      <alignment horizontal="right" vertical="center" wrapText="1"/>
    </xf>
    <xf numFmtId="4" fontId="15" fillId="0" borderId="10" xfId="0" applyNumberFormat="1" applyFont="1" applyBorder="1" applyAlignment="1" applyProtection="1">
      <alignment horizontal="right" vertical="center" wrapText="1"/>
    </xf>
    <xf numFmtId="0" fontId="15" fillId="0" borderId="10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4" fontId="14" fillId="0" borderId="0" xfId="0" applyNumberFormat="1" applyFont="1" applyBorder="1" applyAlignment="1" applyProtection="1"/>
    <xf numFmtId="180" fontId="14" fillId="0" borderId="0" xfId="0" applyNumberFormat="1" applyFont="1" applyBorder="1" applyAlignment="1" applyProtection="1"/>
    <xf numFmtId="0" fontId="14" fillId="0" borderId="0" xfId="0" applyFont="1" applyBorder="1" applyAlignment="1" applyProtection="1">
      <alignment horizontal="right" vertical="center"/>
    </xf>
    <xf numFmtId="0" fontId="19" fillId="0" borderId="0" xfId="0" applyFont="1" applyBorder="1" applyAlignment="1" applyProtection="1">
      <alignment horizontal="center" vertical="center"/>
    </xf>
    <xf numFmtId="180" fontId="19" fillId="0" borderId="0" xfId="0" applyNumberFormat="1" applyFont="1" applyBorder="1" applyAlignment="1" applyProtection="1">
      <alignment horizontal="center" vertical="center"/>
    </xf>
    <xf numFmtId="180" fontId="15" fillId="0" borderId="0" xfId="0" applyNumberFormat="1" applyFont="1" applyBorder="1" applyAlignment="1" applyProtection="1"/>
    <xf numFmtId="180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/>
    <xf numFmtId="4" fontId="15" fillId="0" borderId="7" xfId="0" applyNumberFormat="1" applyFont="1" applyBorder="1" applyAlignment="1" applyProtection="1">
      <alignment horizontal="left" vertical="center"/>
    </xf>
    <xf numFmtId="4" fontId="15" fillId="0" borderId="7" xfId="0" applyNumberFormat="1" applyFont="1" applyBorder="1" applyAlignment="1" applyProtection="1">
      <alignment horizontal="right" vertical="center"/>
    </xf>
    <xf numFmtId="4" fontId="15" fillId="0" borderId="7" xfId="0" applyNumberFormat="1" applyFont="1" applyBorder="1" applyAlignment="1" applyProtection="1"/>
    <xf numFmtId="49" fontId="15" fillId="0" borderId="7" xfId="0" applyNumberFormat="1" applyFont="1" applyBorder="1" applyAlignment="1" applyProtection="1">
      <alignment vertical="center"/>
    </xf>
    <xf numFmtId="180" fontId="15" fillId="0" borderId="7" xfId="0" applyNumberFormat="1" applyFont="1" applyBorder="1" applyAlignment="1" applyProtection="1">
      <alignment horizontal="right" vertical="center" wrapText="1"/>
    </xf>
    <xf numFmtId="180" fontId="15" fillId="2" borderId="7" xfId="0" applyNumberFormat="1" applyFont="1" applyFill="1" applyBorder="1" applyAlignment="1" applyProtection="1">
      <alignment horizontal="right" vertical="center" wrapText="1"/>
    </xf>
    <xf numFmtId="180" fontId="15" fillId="0" borderId="7" xfId="0" applyNumberFormat="1" applyFont="1" applyBorder="1" applyAlignment="1" applyProtection="1">
      <alignment horizontal="right" vertical="center"/>
    </xf>
    <xf numFmtId="4" fontId="15" fillId="0" borderId="7" xfId="0" applyNumberFormat="1" applyFont="1" applyBorder="1" applyAlignment="1" applyProtection="1">
      <alignment horizontal="center" vertical="center"/>
    </xf>
    <xf numFmtId="180" fontId="13" fillId="0" borderId="0" xfId="0" applyNumberFormat="1" applyFont="1" applyBorder="1" applyAlignment="1" applyProtection="1"/>
    <xf numFmtId="181" fontId="17" fillId="0" borderId="0" xfId="0" applyNumberFormat="1" applyFont="1" applyBorder="1" applyAlignment="1" applyProtection="1"/>
    <xf numFmtId="0" fontId="15" fillId="0" borderId="10" xfId="0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14" xfId="0" applyFont="1" applyBorder="1" applyAlignment="1" applyProtection="1">
      <alignment horizontal="center" vertical="center"/>
    </xf>
    <xf numFmtId="182" fontId="15" fillId="0" borderId="7" xfId="0" applyNumberFormat="1" applyFont="1" applyBorder="1" applyAlignment="1" applyProtection="1">
      <alignment horizontal="left" vertical="center" wrapText="1"/>
    </xf>
    <xf numFmtId="182" fontId="17" fillId="0" borderId="0" xfId="0" applyNumberFormat="1" applyFont="1" applyBorder="1" applyAlignment="1" applyProtection="1"/>
    <xf numFmtId="182" fontId="14" fillId="0" borderId="0" xfId="0" applyNumberFormat="1" applyFont="1" applyBorder="1" applyAlignment="1" applyProtection="1">
      <alignment horizontal="right" vertical="center"/>
    </xf>
    <xf numFmtId="182" fontId="13" fillId="0" borderId="0" xfId="0" applyNumberFormat="1" applyFont="1" applyBorder="1" applyAlignment="1" applyProtection="1"/>
    <xf numFmtId="182" fontId="19" fillId="0" borderId="0" xfId="0" applyNumberFormat="1" applyFont="1" applyBorder="1" applyAlignment="1" applyProtection="1">
      <alignment horizontal="center" vertical="center"/>
    </xf>
    <xf numFmtId="182" fontId="15" fillId="0" borderId="0" xfId="0" applyNumberFormat="1" applyFont="1" applyBorder="1" applyAlignment="1" applyProtection="1">
      <alignment horizontal="left" vertical="center"/>
    </xf>
    <xf numFmtId="182" fontId="15" fillId="0" borderId="7" xfId="0" applyNumberFormat="1" applyFont="1" applyBorder="1" applyAlignment="1" applyProtection="1">
      <alignment horizontal="center" vertical="center"/>
    </xf>
    <xf numFmtId="182" fontId="15" fillId="0" borderId="7" xfId="0" applyNumberFormat="1" applyFont="1" applyBorder="1" applyAlignment="1" applyProtection="1"/>
    <xf numFmtId="182" fontId="15" fillId="0" borderId="7" xfId="0" applyNumberFormat="1" applyFont="1" applyBorder="1" applyAlignment="1" applyProtection="1">
      <alignment vertical="center"/>
    </xf>
    <xf numFmtId="182" fontId="15" fillId="0" borderId="7" xfId="0" applyNumberFormat="1" applyFont="1" applyBorder="1" applyAlignment="1" applyProtection="1">
      <alignment horizontal="left" vertical="center"/>
    </xf>
    <xf numFmtId="182" fontId="15" fillId="0" borderId="7" xfId="0" applyNumberFormat="1" applyFont="1" applyBorder="1" applyAlignment="1" applyProtection="1">
      <alignment horizontal="right" vertical="center" wrapText="1"/>
    </xf>
    <xf numFmtId="182" fontId="14" fillId="0" borderId="0" xfId="0" applyNumberFormat="1" applyFont="1" applyBorder="1" applyAlignment="1" applyProtection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H16" sqref="H16"/>
    </sheetView>
  </sheetViews>
  <sheetFormatPr defaultColWidth="9.14285714285714" defaultRowHeight="12.75" customHeight="1"/>
  <cols>
    <col min="1" max="1" width="50" style="36" customWidth="1"/>
    <col min="2" max="2" width="25.7142857142857" style="36" customWidth="1"/>
    <col min="3" max="3" width="50" style="36" customWidth="1"/>
    <col min="4" max="4" width="25.7142857142857" style="36" customWidth="1"/>
    <col min="5" max="252" width="9.14285714285714" style="36" customWidth="1"/>
  </cols>
  <sheetData>
    <row r="1" s="36" customFormat="1" ht="19.5" customHeight="1" spans="1:251">
      <c r="A1" s="86"/>
      <c r="B1" s="86"/>
      <c r="C1" s="86"/>
      <c r="D1" s="87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  <c r="AL1" s="88"/>
      <c r="AM1" s="88"/>
      <c r="AN1" s="88"/>
      <c r="AO1" s="88"/>
      <c r="AP1" s="88"/>
      <c r="AQ1" s="88"/>
      <c r="AR1" s="88"/>
      <c r="AS1" s="88"/>
      <c r="AT1" s="88"/>
      <c r="AU1" s="88"/>
      <c r="AV1" s="88"/>
      <c r="AW1" s="88"/>
      <c r="AX1" s="88"/>
      <c r="AY1" s="88"/>
      <c r="AZ1" s="88"/>
      <c r="BA1" s="88"/>
      <c r="BB1" s="88"/>
      <c r="BC1" s="88"/>
      <c r="BD1" s="88"/>
      <c r="BE1" s="88"/>
      <c r="BF1" s="88"/>
      <c r="BG1" s="88"/>
      <c r="BH1" s="88"/>
      <c r="BI1" s="88"/>
      <c r="BJ1" s="88"/>
      <c r="BK1" s="88"/>
      <c r="BL1" s="88"/>
      <c r="BM1" s="88"/>
      <c r="BN1" s="88"/>
      <c r="BO1" s="88"/>
      <c r="BP1" s="88"/>
      <c r="BQ1" s="88"/>
      <c r="BR1" s="88"/>
      <c r="BS1" s="88"/>
      <c r="BT1" s="88"/>
      <c r="BU1" s="88"/>
      <c r="BV1" s="88"/>
      <c r="BW1" s="88"/>
      <c r="BX1" s="88"/>
      <c r="BY1" s="88"/>
      <c r="BZ1" s="88"/>
      <c r="CA1" s="88"/>
      <c r="CB1" s="88"/>
      <c r="CC1" s="88"/>
      <c r="CD1" s="88"/>
      <c r="CE1" s="88"/>
      <c r="CF1" s="88"/>
      <c r="CG1" s="88"/>
      <c r="CH1" s="88"/>
      <c r="CI1" s="88"/>
      <c r="CJ1" s="88"/>
      <c r="CK1" s="88"/>
      <c r="CL1" s="88"/>
      <c r="CM1" s="88"/>
      <c r="CN1" s="88"/>
      <c r="CO1" s="88"/>
      <c r="CP1" s="88"/>
      <c r="CQ1" s="88"/>
      <c r="CR1" s="88"/>
      <c r="CS1" s="88"/>
      <c r="CT1" s="88"/>
      <c r="CU1" s="88"/>
      <c r="CV1" s="88"/>
      <c r="CW1" s="88"/>
      <c r="CX1" s="88"/>
      <c r="CY1" s="88"/>
      <c r="CZ1" s="88"/>
      <c r="DA1" s="88"/>
      <c r="DB1" s="88"/>
      <c r="DC1" s="88"/>
      <c r="DD1" s="88"/>
      <c r="DE1" s="88"/>
      <c r="DF1" s="88"/>
      <c r="DG1" s="88"/>
      <c r="DH1" s="88"/>
      <c r="DI1" s="88"/>
      <c r="DJ1" s="88"/>
      <c r="DK1" s="88"/>
      <c r="DL1" s="88"/>
      <c r="DM1" s="88"/>
      <c r="DN1" s="88"/>
      <c r="DO1" s="88"/>
      <c r="DP1" s="88"/>
      <c r="DQ1" s="88"/>
      <c r="DR1" s="88"/>
      <c r="DS1" s="88"/>
      <c r="DT1" s="88"/>
      <c r="DU1" s="88"/>
      <c r="DV1" s="88"/>
      <c r="DW1" s="88"/>
      <c r="DX1" s="88"/>
      <c r="DY1" s="88"/>
      <c r="DZ1" s="88"/>
      <c r="EA1" s="88"/>
      <c r="EB1" s="88"/>
      <c r="EC1" s="88"/>
      <c r="ED1" s="88"/>
      <c r="EE1" s="88"/>
      <c r="EF1" s="88"/>
      <c r="EG1" s="88"/>
      <c r="EH1" s="88"/>
      <c r="EI1" s="88"/>
      <c r="EJ1" s="88"/>
      <c r="EK1" s="88"/>
      <c r="EL1" s="88"/>
      <c r="EM1" s="88"/>
      <c r="EN1" s="88"/>
      <c r="EO1" s="88"/>
      <c r="EP1" s="88"/>
      <c r="EQ1" s="88"/>
      <c r="ER1" s="88"/>
      <c r="ES1" s="88"/>
      <c r="ET1" s="88"/>
      <c r="EU1" s="88"/>
      <c r="EV1" s="88"/>
      <c r="EW1" s="88"/>
      <c r="EX1" s="88"/>
      <c r="EY1" s="88"/>
      <c r="EZ1" s="88"/>
      <c r="FA1" s="88"/>
      <c r="FB1" s="88"/>
      <c r="FC1" s="88"/>
      <c r="FD1" s="88"/>
      <c r="FE1" s="88"/>
      <c r="FF1" s="88"/>
      <c r="FG1" s="88"/>
      <c r="FH1" s="88"/>
      <c r="FI1" s="88"/>
      <c r="FJ1" s="88"/>
      <c r="FK1" s="88"/>
      <c r="FL1" s="88"/>
      <c r="FM1" s="88"/>
      <c r="FN1" s="88"/>
      <c r="FO1" s="88"/>
      <c r="FP1" s="88"/>
      <c r="FQ1" s="88"/>
      <c r="FR1" s="88"/>
      <c r="FS1" s="88"/>
      <c r="FT1" s="88"/>
      <c r="FU1" s="88"/>
      <c r="FV1" s="88"/>
      <c r="FW1" s="88"/>
      <c r="FX1" s="88"/>
      <c r="FY1" s="88"/>
      <c r="FZ1" s="88"/>
      <c r="GA1" s="88"/>
      <c r="GB1" s="88"/>
      <c r="GC1" s="88"/>
      <c r="GD1" s="88"/>
      <c r="GE1" s="88"/>
      <c r="GF1" s="88"/>
      <c r="GG1" s="88"/>
      <c r="GH1" s="88"/>
      <c r="GI1" s="88"/>
      <c r="GJ1" s="88"/>
      <c r="GK1" s="88"/>
      <c r="GL1" s="88"/>
      <c r="GM1" s="88"/>
      <c r="GN1" s="88"/>
      <c r="GO1" s="88"/>
      <c r="GP1" s="88"/>
      <c r="GQ1" s="88"/>
      <c r="GR1" s="88"/>
      <c r="GS1" s="88"/>
      <c r="GT1" s="88"/>
      <c r="GU1" s="88"/>
      <c r="GV1" s="88"/>
      <c r="GW1" s="88"/>
      <c r="GX1" s="88"/>
      <c r="GY1" s="88"/>
      <c r="GZ1" s="88"/>
      <c r="HA1" s="88"/>
      <c r="HB1" s="88"/>
      <c r="HC1" s="88"/>
      <c r="HD1" s="88"/>
      <c r="HE1" s="88"/>
      <c r="HF1" s="88"/>
      <c r="HG1" s="88"/>
      <c r="HH1" s="88"/>
      <c r="HI1" s="88"/>
      <c r="HJ1" s="88"/>
      <c r="HK1" s="88"/>
      <c r="HL1" s="88"/>
      <c r="HM1" s="88"/>
      <c r="HN1" s="88"/>
      <c r="HO1" s="88"/>
      <c r="HP1" s="88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</row>
    <row r="2" s="36" customFormat="1" ht="29.25" customHeight="1" spans="1:251">
      <c r="A2" s="89" t="s">
        <v>0</v>
      </c>
      <c r="B2" s="89"/>
      <c r="C2" s="89"/>
      <c r="D2" s="89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88"/>
      <c r="BJ2" s="88"/>
      <c r="BK2" s="88"/>
      <c r="BL2" s="88"/>
      <c r="BM2" s="88"/>
      <c r="BN2" s="88"/>
      <c r="BO2" s="88"/>
      <c r="BP2" s="88"/>
      <c r="BQ2" s="88"/>
      <c r="BR2" s="88"/>
      <c r="BS2" s="88"/>
      <c r="BT2" s="88"/>
      <c r="BU2" s="88"/>
      <c r="BV2" s="88"/>
      <c r="BW2" s="88"/>
      <c r="BX2" s="88"/>
      <c r="BY2" s="88"/>
      <c r="BZ2" s="88"/>
      <c r="CA2" s="88"/>
      <c r="CB2" s="88"/>
      <c r="CC2" s="88"/>
      <c r="CD2" s="88"/>
      <c r="CE2" s="88"/>
      <c r="CF2" s="88"/>
      <c r="CG2" s="88"/>
      <c r="CH2" s="88"/>
      <c r="CI2" s="88"/>
      <c r="CJ2" s="88"/>
      <c r="CK2" s="88"/>
      <c r="CL2" s="88"/>
      <c r="CM2" s="88"/>
      <c r="CN2" s="88"/>
      <c r="CO2" s="88"/>
      <c r="CP2" s="88"/>
      <c r="CQ2" s="88"/>
      <c r="CR2" s="88"/>
      <c r="CS2" s="88"/>
      <c r="CT2" s="88"/>
      <c r="CU2" s="88"/>
      <c r="CV2" s="88"/>
      <c r="CW2" s="88"/>
      <c r="CX2" s="88"/>
      <c r="CY2" s="88"/>
      <c r="CZ2" s="88"/>
      <c r="DA2" s="88"/>
      <c r="DB2" s="88"/>
      <c r="DC2" s="88"/>
      <c r="DD2" s="88"/>
      <c r="DE2" s="88"/>
      <c r="DF2" s="88"/>
      <c r="DG2" s="88"/>
      <c r="DH2" s="88"/>
      <c r="DI2" s="88"/>
      <c r="DJ2" s="88"/>
      <c r="DK2" s="88"/>
      <c r="DL2" s="88"/>
      <c r="DM2" s="88"/>
      <c r="DN2" s="88"/>
      <c r="DO2" s="88"/>
      <c r="DP2" s="88"/>
      <c r="DQ2" s="88"/>
      <c r="DR2" s="88"/>
      <c r="DS2" s="88"/>
      <c r="DT2" s="88"/>
      <c r="DU2" s="88"/>
      <c r="DV2" s="88"/>
      <c r="DW2" s="88"/>
      <c r="DX2" s="88"/>
      <c r="DY2" s="88"/>
      <c r="DZ2" s="88"/>
      <c r="EA2" s="88"/>
      <c r="EB2" s="88"/>
      <c r="EC2" s="88"/>
      <c r="ED2" s="88"/>
      <c r="EE2" s="88"/>
      <c r="EF2" s="88"/>
      <c r="EG2" s="88"/>
      <c r="EH2" s="88"/>
      <c r="EI2" s="88"/>
      <c r="EJ2" s="88"/>
      <c r="EK2" s="88"/>
      <c r="EL2" s="88"/>
      <c r="EM2" s="88"/>
      <c r="EN2" s="88"/>
      <c r="EO2" s="88"/>
      <c r="EP2" s="88"/>
      <c r="EQ2" s="88"/>
      <c r="ER2" s="88"/>
      <c r="ES2" s="88"/>
      <c r="ET2" s="88"/>
      <c r="EU2" s="88"/>
      <c r="EV2" s="88"/>
      <c r="EW2" s="88"/>
      <c r="EX2" s="88"/>
      <c r="EY2" s="88"/>
      <c r="EZ2" s="88"/>
      <c r="FA2" s="88"/>
      <c r="FB2" s="88"/>
      <c r="FC2" s="88"/>
      <c r="FD2" s="88"/>
      <c r="FE2" s="88"/>
      <c r="FF2" s="88"/>
      <c r="FG2" s="88"/>
      <c r="FH2" s="88"/>
      <c r="FI2" s="88"/>
      <c r="FJ2" s="88"/>
      <c r="FK2" s="88"/>
      <c r="FL2" s="88"/>
      <c r="FM2" s="88"/>
      <c r="FN2" s="88"/>
      <c r="FO2" s="88"/>
      <c r="FP2" s="88"/>
      <c r="FQ2" s="88"/>
      <c r="FR2" s="88"/>
      <c r="FS2" s="88"/>
      <c r="FT2" s="88"/>
      <c r="FU2" s="88"/>
      <c r="FV2" s="88"/>
      <c r="FW2" s="88"/>
      <c r="FX2" s="88"/>
      <c r="FY2" s="88"/>
      <c r="FZ2" s="88"/>
      <c r="GA2" s="88"/>
      <c r="GB2" s="88"/>
      <c r="GC2" s="88"/>
      <c r="GD2" s="88"/>
      <c r="GE2" s="88"/>
      <c r="GF2" s="88"/>
      <c r="GG2" s="88"/>
      <c r="GH2" s="88"/>
      <c r="GI2" s="88"/>
      <c r="GJ2" s="88"/>
      <c r="GK2" s="88"/>
      <c r="GL2" s="88"/>
      <c r="GM2" s="88"/>
      <c r="GN2" s="88"/>
      <c r="GO2" s="88"/>
      <c r="GP2" s="88"/>
      <c r="GQ2" s="88"/>
      <c r="GR2" s="88"/>
      <c r="GS2" s="88"/>
      <c r="GT2" s="88"/>
      <c r="GU2" s="88"/>
      <c r="GV2" s="88"/>
      <c r="GW2" s="88"/>
      <c r="GX2" s="88"/>
      <c r="GY2" s="88"/>
      <c r="GZ2" s="88"/>
      <c r="HA2" s="88"/>
      <c r="HB2" s="88"/>
      <c r="HC2" s="88"/>
      <c r="HD2" s="88"/>
      <c r="HE2" s="88"/>
      <c r="HF2" s="88"/>
      <c r="HG2" s="88"/>
      <c r="HH2" s="88"/>
      <c r="HI2" s="88"/>
      <c r="HJ2" s="88"/>
      <c r="HK2" s="88"/>
      <c r="HL2" s="88"/>
      <c r="HM2" s="88"/>
      <c r="HN2" s="88"/>
      <c r="HO2" s="88"/>
      <c r="HP2" s="88"/>
      <c r="HQ2" s="88"/>
      <c r="HR2" s="88"/>
      <c r="HS2" s="88"/>
      <c r="HT2" s="88"/>
      <c r="HU2" s="88"/>
      <c r="HV2" s="88"/>
      <c r="HW2" s="88"/>
      <c r="HX2" s="88"/>
      <c r="HY2" s="88"/>
      <c r="HZ2" s="88"/>
      <c r="IA2" s="88"/>
      <c r="IB2" s="88"/>
      <c r="IC2" s="88"/>
      <c r="ID2" s="88"/>
      <c r="IE2" s="88"/>
      <c r="IF2" s="88"/>
      <c r="IG2" s="88"/>
      <c r="IH2" s="88"/>
      <c r="II2" s="88"/>
      <c r="IJ2" s="88"/>
      <c r="IK2" s="88"/>
      <c r="IL2" s="88"/>
      <c r="IM2" s="88"/>
      <c r="IN2" s="88"/>
      <c r="IO2" s="88"/>
      <c r="IP2" s="88"/>
      <c r="IQ2" s="88"/>
    </row>
    <row r="3" s="36" customFormat="1" ht="17.25" customHeight="1" spans="1:251">
      <c r="A3" s="90" t="s">
        <v>1</v>
      </c>
      <c r="B3" s="88"/>
      <c r="C3" s="88"/>
      <c r="D3" s="87" t="s">
        <v>2</v>
      </c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  <c r="BV3" s="88"/>
      <c r="BW3" s="88"/>
      <c r="BX3" s="88"/>
      <c r="BY3" s="88"/>
      <c r="BZ3" s="88"/>
      <c r="CA3" s="88"/>
      <c r="CB3" s="88"/>
      <c r="CC3" s="88"/>
      <c r="CD3" s="88"/>
      <c r="CE3" s="88"/>
      <c r="CF3" s="88"/>
      <c r="CG3" s="88"/>
      <c r="CH3" s="88"/>
      <c r="CI3" s="88"/>
      <c r="CJ3" s="88"/>
      <c r="CK3" s="88"/>
      <c r="CL3" s="88"/>
      <c r="CM3" s="88"/>
      <c r="CN3" s="88"/>
      <c r="CO3" s="88"/>
      <c r="CP3" s="88"/>
      <c r="CQ3" s="88"/>
      <c r="CR3" s="88"/>
      <c r="CS3" s="88"/>
      <c r="CT3" s="88"/>
      <c r="CU3" s="88"/>
      <c r="CV3" s="88"/>
      <c r="CW3" s="88"/>
      <c r="CX3" s="88"/>
      <c r="CY3" s="88"/>
      <c r="CZ3" s="88"/>
      <c r="DA3" s="88"/>
      <c r="DB3" s="88"/>
      <c r="DC3" s="88"/>
      <c r="DD3" s="88"/>
      <c r="DE3" s="88"/>
      <c r="DF3" s="88"/>
      <c r="DG3" s="88"/>
      <c r="DH3" s="88"/>
      <c r="DI3" s="88"/>
      <c r="DJ3" s="88"/>
      <c r="DK3" s="88"/>
      <c r="DL3" s="88"/>
      <c r="DM3" s="88"/>
      <c r="DN3" s="88"/>
      <c r="DO3" s="88"/>
      <c r="DP3" s="88"/>
      <c r="DQ3" s="88"/>
      <c r="DR3" s="88"/>
      <c r="DS3" s="88"/>
      <c r="DT3" s="88"/>
      <c r="DU3" s="88"/>
      <c r="DV3" s="88"/>
      <c r="DW3" s="88"/>
      <c r="DX3" s="88"/>
      <c r="DY3" s="88"/>
      <c r="DZ3" s="88"/>
      <c r="EA3" s="88"/>
      <c r="EB3" s="88"/>
      <c r="EC3" s="88"/>
      <c r="ED3" s="88"/>
      <c r="EE3" s="88"/>
      <c r="EF3" s="88"/>
      <c r="EG3" s="88"/>
      <c r="EH3" s="88"/>
      <c r="EI3" s="88"/>
      <c r="EJ3" s="88"/>
      <c r="EK3" s="88"/>
      <c r="EL3" s="88"/>
      <c r="EM3" s="88"/>
      <c r="EN3" s="88"/>
      <c r="EO3" s="88"/>
      <c r="EP3" s="88"/>
      <c r="EQ3" s="88"/>
      <c r="ER3" s="88"/>
      <c r="ES3" s="88"/>
      <c r="ET3" s="88"/>
      <c r="EU3" s="88"/>
      <c r="EV3" s="88"/>
      <c r="EW3" s="88"/>
      <c r="EX3" s="88"/>
      <c r="EY3" s="88"/>
      <c r="EZ3" s="88"/>
      <c r="FA3" s="88"/>
      <c r="FB3" s="88"/>
      <c r="FC3" s="88"/>
      <c r="FD3" s="88"/>
      <c r="FE3" s="88"/>
      <c r="FF3" s="88"/>
      <c r="FG3" s="88"/>
      <c r="FH3" s="88"/>
      <c r="FI3" s="88"/>
      <c r="FJ3" s="88"/>
      <c r="FK3" s="88"/>
      <c r="FL3" s="88"/>
      <c r="FM3" s="88"/>
      <c r="FN3" s="88"/>
      <c r="FO3" s="88"/>
      <c r="FP3" s="88"/>
      <c r="FQ3" s="88"/>
      <c r="FR3" s="88"/>
      <c r="FS3" s="88"/>
      <c r="FT3" s="88"/>
      <c r="FU3" s="88"/>
      <c r="FV3" s="88"/>
      <c r="FW3" s="88"/>
      <c r="FX3" s="88"/>
      <c r="FY3" s="88"/>
      <c r="FZ3" s="88"/>
      <c r="GA3" s="88"/>
      <c r="GB3" s="88"/>
      <c r="GC3" s="88"/>
      <c r="GD3" s="88"/>
      <c r="GE3" s="88"/>
      <c r="GF3" s="88"/>
      <c r="GG3" s="88"/>
      <c r="GH3" s="88"/>
      <c r="GI3" s="88"/>
      <c r="GJ3" s="88"/>
      <c r="GK3" s="88"/>
      <c r="GL3" s="88"/>
      <c r="GM3" s="88"/>
      <c r="GN3" s="88"/>
      <c r="GO3" s="88"/>
      <c r="GP3" s="88"/>
      <c r="GQ3" s="88"/>
      <c r="GR3" s="88"/>
      <c r="GS3" s="88"/>
      <c r="GT3" s="88"/>
      <c r="GU3" s="88"/>
      <c r="GV3" s="88"/>
      <c r="GW3" s="88"/>
      <c r="GX3" s="88"/>
      <c r="GY3" s="88"/>
      <c r="GZ3" s="88"/>
      <c r="HA3" s="88"/>
      <c r="HB3" s="88"/>
      <c r="HC3" s="88"/>
      <c r="HD3" s="88"/>
      <c r="HE3" s="88"/>
      <c r="HF3" s="88"/>
      <c r="HG3" s="88"/>
      <c r="HH3" s="88"/>
      <c r="HI3" s="88"/>
      <c r="HJ3" s="88"/>
      <c r="HK3" s="88"/>
      <c r="HL3" s="88"/>
      <c r="HM3" s="88"/>
      <c r="HN3" s="88"/>
      <c r="HO3" s="88"/>
      <c r="HP3" s="88"/>
      <c r="HQ3" s="88"/>
      <c r="HR3" s="88"/>
      <c r="HS3" s="88"/>
      <c r="HT3" s="88"/>
      <c r="HU3" s="88"/>
      <c r="HV3" s="88"/>
      <c r="HW3" s="88"/>
      <c r="HX3" s="88"/>
      <c r="HY3" s="88"/>
      <c r="HZ3" s="88"/>
      <c r="IA3" s="88"/>
      <c r="IB3" s="88"/>
      <c r="IC3" s="88"/>
      <c r="ID3" s="88"/>
      <c r="IE3" s="88"/>
      <c r="IF3" s="88"/>
      <c r="IG3" s="88"/>
      <c r="IH3" s="88"/>
      <c r="II3" s="88"/>
      <c r="IJ3" s="88"/>
      <c r="IK3" s="88"/>
      <c r="IL3" s="88"/>
      <c r="IM3" s="88"/>
      <c r="IN3" s="88"/>
      <c r="IO3" s="88"/>
      <c r="IP3" s="88"/>
      <c r="IQ3" s="88"/>
    </row>
    <row r="4" s="36" customFormat="1" ht="15.75" customHeight="1" spans="1:251">
      <c r="A4" s="91" t="s">
        <v>3</v>
      </c>
      <c r="B4" s="91"/>
      <c r="C4" s="91" t="s">
        <v>4</v>
      </c>
      <c r="D4" s="91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  <c r="BA4" s="88"/>
      <c r="BB4" s="88"/>
      <c r="BC4" s="88"/>
      <c r="BD4" s="88"/>
      <c r="BE4" s="88"/>
      <c r="BF4" s="88"/>
      <c r="BG4" s="88"/>
      <c r="BH4" s="88"/>
      <c r="BI4" s="88"/>
      <c r="BJ4" s="88"/>
      <c r="BK4" s="88"/>
      <c r="BL4" s="88"/>
      <c r="BM4" s="88"/>
      <c r="BN4" s="88"/>
      <c r="BO4" s="88"/>
      <c r="BP4" s="88"/>
      <c r="BQ4" s="88"/>
      <c r="BR4" s="88"/>
      <c r="BS4" s="88"/>
      <c r="BT4" s="88"/>
      <c r="BU4" s="88"/>
      <c r="BV4" s="88"/>
      <c r="BW4" s="88"/>
      <c r="BX4" s="88"/>
      <c r="BY4" s="88"/>
      <c r="BZ4" s="88"/>
      <c r="CA4" s="88"/>
      <c r="CB4" s="88"/>
      <c r="CC4" s="88"/>
      <c r="CD4" s="88"/>
      <c r="CE4" s="88"/>
      <c r="CF4" s="88"/>
      <c r="CG4" s="88"/>
      <c r="CH4" s="88"/>
      <c r="CI4" s="88"/>
      <c r="CJ4" s="88"/>
      <c r="CK4" s="88"/>
      <c r="CL4" s="88"/>
      <c r="CM4" s="88"/>
      <c r="CN4" s="88"/>
      <c r="CO4" s="88"/>
      <c r="CP4" s="88"/>
      <c r="CQ4" s="88"/>
      <c r="CR4" s="88"/>
      <c r="CS4" s="88"/>
      <c r="CT4" s="88"/>
      <c r="CU4" s="88"/>
      <c r="CV4" s="88"/>
      <c r="CW4" s="88"/>
      <c r="CX4" s="88"/>
      <c r="CY4" s="88"/>
      <c r="CZ4" s="88"/>
      <c r="DA4" s="88"/>
      <c r="DB4" s="88"/>
      <c r="DC4" s="88"/>
      <c r="DD4" s="88"/>
      <c r="DE4" s="88"/>
      <c r="DF4" s="88"/>
      <c r="DG4" s="88"/>
      <c r="DH4" s="88"/>
      <c r="DI4" s="88"/>
      <c r="DJ4" s="88"/>
      <c r="DK4" s="88"/>
      <c r="DL4" s="88"/>
      <c r="DM4" s="88"/>
      <c r="DN4" s="88"/>
      <c r="DO4" s="88"/>
      <c r="DP4" s="88"/>
      <c r="DQ4" s="88"/>
      <c r="DR4" s="88"/>
      <c r="DS4" s="88"/>
      <c r="DT4" s="88"/>
      <c r="DU4" s="88"/>
      <c r="DV4" s="88"/>
      <c r="DW4" s="88"/>
      <c r="DX4" s="88"/>
      <c r="DY4" s="88"/>
      <c r="DZ4" s="88"/>
      <c r="EA4" s="88"/>
      <c r="EB4" s="88"/>
      <c r="EC4" s="88"/>
      <c r="ED4" s="88"/>
      <c r="EE4" s="88"/>
      <c r="EF4" s="88"/>
      <c r="EG4" s="88"/>
      <c r="EH4" s="88"/>
      <c r="EI4" s="88"/>
      <c r="EJ4" s="88"/>
      <c r="EK4" s="88"/>
      <c r="EL4" s="88"/>
      <c r="EM4" s="88"/>
      <c r="EN4" s="88"/>
      <c r="EO4" s="88"/>
      <c r="EP4" s="88"/>
      <c r="EQ4" s="88"/>
      <c r="ER4" s="88"/>
      <c r="ES4" s="88"/>
      <c r="ET4" s="88"/>
      <c r="EU4" s="88"/>
      <c r="EV4" s="88"/>
      <c r="EW4" s="88"/>
      <c r="EX4" s="88"/>
      <c r="EY4" s="88"/>
      <c r="EZ4" s="88"/>
      <c r="FA4" s="88"/>
      <c r="FB4" s="88"/>
      <c r="FC4" s="88"/>
      <c r="FD4" s="88"/>
      <c r="FE4" s="88"/>
      <c r="FF4" s="88"/>
      <c r="FG4" s="88"/>
      <c r="FH4" s="88"/>
      <c r="FI4" s="88"/>
      <c r="FJ4" s="88"/>
      <c r="FK4" s="88"/>
      <c r="FL4" s="88"/>
      <c r="FM4" s="88"/>
      <c r="FN4" s="88"/>
      <c r="FO4" s="88"/>
      <c r="FP4" s="88"/>
      <c r="FQ4" s="88"/>
      <c r="FR4" s="88"/>
      <c r="FS4" s="88"/>
      <c r="FT4" s="88"/>
      <c r="FU4" s="88"/>
      <c r="FV4" s="88"/>
      <c r="FW4" s="88"/>
      <c r="FX4" s="88"/>
      <c r="FY4" s="88"/>
      <c r="FZ4" s="88"/>
      <c r="GA4" s="88"/>
      <c r="GB4" s="88"/>
      <c r="GC4" s="88"/>
      <c r="GD4" s="88"/>
      <c r="GE4" s="88"/>
      <c r="GF4" s="88"/>
      <c r="GG4" s="88"/>
      <c r="GH4" s="88"/>
      <c r="GI4" s="88"/>
      <c r="GJ4" s="88"/>
      <c r="GK4" s="88"/>
      <c r="GL4" s="88"/>
      <c r="GM4" s="88"/>
      <c r="GN4" s="88"/>
      <c r="GO4" s="88"/>
      <c r="GP4" s="88"/>
      <c r="GQ4" s="88"/>
      <c r="GR4" s="88"/>
      <c r="GS4" s="88"/>
      <c r="GT4" s="88"/>
      <c r="GU4" s="88"/>
      <c r="GV4" s="88"/>
      <c r="GW4" s="88"/>
      <c r="GX4" s="88"/>
      <c r="GY4" s="88"/>
      <c r="GZ4" s="88"/>
      <c r="HA4" s="88"/>
      <c r="HB4" s="88"/>
      <c r="HC4" s="88"/>
      <c r="HD4" s="88"/>
      <c r="HE4" s="88"/>
      <c r="HF4" s="88"/>
      <c r="HG4" s="88"/>
      <c r="HH4" s="88"/>
      <c r="HI4" s="88"/>
      <c r="HJ4" s="88"/>
      <c r="HK4" s="88"/>
      <c r="HL4" s="88"/>
      <c r="HM4" s="88"/>
      <c r="HN4" s="88"/>
      <c r="HO4" s="88"/>
      <c r="HP4" s="88"/>
      <c r="HQ4" s="88"/>
      <c r="HR4" s="88"/>
      <c r="HS4" s="88"/>
      <c r="HT4" s="88"/>
      <c r="HU4" s="88"/>
      <c r="HV4" s="88"/>
      <c r="HW4" s="88"/>
      <c r="HX4" s="88"/>
      <c r="HY4" s="88"/>
      <c r="HZ4" s="88"/>
      <c r="IA4" s="88"/>
      <c r="IB4" s="88"/>
      <c r="IC4" s="88"/>
      <c r="ID4" s="88"/>
      <c r="IE4" s="88"/>
      <c r="IF4" s="88"/>
      <c r="IG4" s="88"/>
      <c r="IH4" s="88"/>
      <c r="II4" s="88"/>
      <c r="IJ4" s="88"/>
      <c r="IK4" s="88"/>
      <c r="IL4" s="88"/>
      <c r="IM4" s="88"/>
      <c r="IN4" s="88"/>
      <c r="IO4" s="88"/>
      <c r="IP4" s="88"/>
      <c r="IQ4" s="88"/>
    </row>
    <row r="5" s="36" customFormat="1" ht="15.75" customHeight="1" spans="1:251">
      <c r="A5" s="91" t="s">
        <v>5</v>
      </c>
      <c r="B5" s="91" t="s">
        <v>6</v>
      </c>
      <c r="C5" s="91" t="s">
        <v>7</v>
      </c>
      <c r="D5" s="91" t="s">
        <v>6</v>
      </c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  <c r="BC5" s="88"/>
      <c r="BD5" s="88"/>
      <c r="BE5" s="88"/>
      <c r="BF5" s="88"/>
      <c r="BG5" s="88"/>
      <c r="BH5" s="88"/>
      <c r="BI5" s="88"/>
      <c r="BJ5" s="88"/>
      <c r="BK5" s="88"/>
      <c r="BL5" s="88"/>
      <c r="BM5" s="88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88"/>
      <c r="BZ5" s="88"/>
      <c r="CA5" s="88"/>
      <c r="CB5" s="88"/>
      <c r="CC5" s="88"/>
      <c r="CD5" s="88"/>
      <c r="CE5" s="88"/>
      <c r="CF5" s="88"/>
      <c r="CG5" s="88"/>
      <c r="CH5" s="88"/>
      <c r="CI5" s="88"/>
      <c r="CJ5" s="88"/>
      <c r="CK5" s="88"/>
      <c r="CL5" s="88"/>
      <c r="CM5" s="88"/>
      <c r="CN5" s="88"/>
      <c r="CO5" s="88"/>
      <c r="CP5" s="88"/>
      <c r="CQ5" s="88"/>
      <c r="CR5" s="88"/>
      <c r="CS5" s="88"/>
      <c r="CT5" s="88"/>
      <c r="CU5" s="88"/>
      <c r="CV5" s="88"/>
      <c r="CW5" s="88"/>
      <c r="CX5" s="88"/>
      <c r="CY5" s="88"/>
      <c r="CZ5" s="88"/>
      <c r="DA5" s="88"/>
      <c r="DB5" s="88"/>
      <c r="DC5" s="88"/>
      <c r="DD5" s="88"/>
      <c r="DE5" s="88"/>
      <c r="DF5" s="88"/>
      <c r="DG5" s="88"/>
      <c r="DH5" s="88"/>
      <c r="DI5" s="88"/>
      <c r="DJ5" s="88"/>
      <c r="DK5" s="88"/>
      <c r="DL5" s="88"/>
      <c r="DM5" s="88"/>
      <c r="DN5" s="88"/>
      <c r="DO5" s="88"/>
      <c r="DP5" s="88"/>
      <c r="DQ5" s="88"/>
      <c r="DR5" s="88"/>
      <c r="DS5" s="88"/>
      <c r="DT5" s="88"/>
      <c r="DU5" s="88"/>
      <c r="DV5" s="88"/>
      <c r="DW5" s="88"/>
      <c r="DX5" s="88"/>
      <c r="DY5" s="88"/>
      <c r="DZ5" s="88"/>
      <c r="EA5" s="88"/>
      <c r="EB5" s="88"/>
      <c r="EC5" s="88"/>
      <c r="ED5" s="88"/>
      <c r="EE5" s="88"/>
      <c r="EF5" s="88"/>
      <c r="EG5" s="88"/>
      <c r="EH5" s="88"/>
      <c r="EI5" s="88"/>
      <c r="EJ5" s="88"/>
      <c r="EK5" s="88"/>
      <c r="EL5" s="88"/>
      <c r="EM5" s="88"/>
      <c r="EN5" s="88"/>
      <c r="EO5" s="88"/>
      <c r="EP5" s="88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8"/>
      <c r="FC5" s="88"/>
      <c r="FD5" s="88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88"/>
      <c r="FQ5" s="88"/>
      <c r="FR5" s="88"/>
      <c r="FS5" s="88"/>
      <c r="FT5" s="88"/>
      <c r="FU5" s="88"/>
      <c r="FV5" s="88"/>
      <c r="FW5" s="88"/>
      <c r="FX5" s="88"/>
      <c r="FY5" s="88"/>
      <c r="FZ5" s="88"/>
      <c r="GA5" s="88"/>
      <c r="GB5" s="88"/>
      <c r="GC5" s="88"/>
      <c r="GD5" s="88"/>
      <c r="GE5" s="88"/>
      <c r="GF5" s="88"/>
      <c r="GG5" s="88"/>
      <c r="GH5" s="88"/>
      <c r="GI5" s="88"/>
      <c r="GJ5" s="88"/>
      <c r="GK5" s="88"/>
      <c r="GL5" s="88"/>
      <c r="GM5" s="88"/>
      <c r="GN5" s="88"/>
      <c r="GO5" s="88"/>
      <c r="GP5" s="88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88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88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88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88"/>
      <c r="IQ5" s="88"/>
    </row>
    <row r="6" s="36" customFormat="1" ht="15.75" customHeight="1" spans="1:251">
      <c r="A6" s="92" t="s">
        <v>8</v>
      </c>
      <c r="B6" s="72">
        <f>IF(ISBLANK(SUM(B7,B8,B9))," ",SUM(B7,B8,B9))</f>
        <v>1040.933996</v>
      </c>
      <c r="C6" s="93" t="s">
        <v>9</v>
      </c>
      <c r="D6" s="46">
        <v>543.448156</v>
      </c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88"/>
      <c r="BN6" s="88"/>
      <c r="BO6" s="88"/>
      <c r="BP6" s="88"/>
      <c r="BQ6" s="88"/>
      <c r="BR6" s="88"/>
      <c r="BS6" s="88"/>
      <c r="BT6" s="88"/>
      <c r="BU6" s="88"/>
      <c r="BV6" s="88"/>
      <c r="BW6" s="88"/>
      <c r="BX6" s="88"/>
      <c r="BY6" s="88"/>
      <c r="BZ6" s="88"/>
      <c r="CA6" s="88"/>
      <c r="CB6" s="88"/>
      <c r="CC6" s="88"/>
      <c r="CD6" s="88"/>
      <c r="CE6" s="88"/>
      <c r="CF6" s="88"/>
      <c r="CG6" s="88"/>
      <c r="CH6" s="88"/>
      <c r="CI6" s="88"/>
      <c r="CJ6" s="88"/>
      <c r="CK6" s="88"/>
      <c r="CL6" s="88"/>
      <c r="CM6" s="88"/>
      <c r="CN6" s="88"/>
      <c r="CO6" s="88"/>
      <c r="CP6" s="88"/>
      <c r="CQ6" s="88"/>
      <c r="CR6" s="88"/>
      <c r="CS6" s="88"/>
      <c r="CT6" s="88"/>
      <c r="CU6" s="88"/>
      <c r="CV6" s="88"/>
      <c r="CW6" s="88"/>
      <c r="CX6" s="88"/>
      <c r="CY6" s="88"/>
      <c r="CZ6" s="88"/>
      <c r="DA6" s="88"/>
      <c r="DB6" s="88"/>
      <c r="DC6" s="88"/>
      <c r="DD6" s="88"/>
      <c r="DE6" s="88"/>
      <c r="DF6" s="88"/>
      <c r="DG6" s="88"/>
      <c r="DH6" s="88"/>
      <c r="DI6" s="88"/>
      <c r="DJ6" s="88"/>
      <c r="DK6" s="88"/>
      <c r="DL6" s="88"/>
      <c r="DM6" s="88"/>
      <c r="DN6" s="88"/>
      <c r="DO6" s="88"/>
      <c r="DP6" s="88"/>
      <c r="DQ6" s="88"/>
      <c r="DR6" s="88"/>
      <c r="DS6" s="88"/>
      <c r="DT6" s="88"/>
      <c r="DU6" s="88"/>
      <c r="DV6" s="88"/>
      <c r="DW6" s="88"/>
      <c r="DX6" s="88"/>
      <c r="DY6" s="88"/>
      <c r="DZ6" s="88"/>
      <c r="EA6" s="88"/>
      <c r="EB6" s="88"/>
      <c r="EC6" s="88"/>
      <c r="ED6" s="88"/>
      <c r="EE6" s="88"/>
      <c r="EF6" s="88"/>
      <c r="EG6" s="88"/>
      <c r="EH6" s="88"/>
      <c r="EI6" s="88"/>
      <c r="EJ6" s="88"/>
      <c r="EK6" s="88"/>
      <c r="EL6" s="88"/>
      <c r="EM6" s="88"/>
      <c r="EN6" s="88"/>
      <c r="EO6" s="88"/>
      <c r="EP6" s="88"/>
      <c r="EQ6" s="88"/>
      <c r="ER6" s="88"/>
      <c r="ES6" s="88"/>
      <c r="ET6" s="88"/>
      <c r="EU6" s="88"/>
      <c r="EV6" s="88"/>
      <c r="EW6" s="88"/>
      <c r="EX6" s="88"/>
      <c r="EY6" s="88"/>
      <c r="EZ6" s="88"/>
      <c r="FA6" s="88"/>
      <c r="FB6" s="88"/>
      <c r="FC6" s="88"/>
      <c r="FD6" s="88"/>
      <c r="FE6" s="88"/>
      <c r="FF6" s="88"/>
      <c r="FG6" s="88"/>
      <c r="FH6" s="88"/>
      <c r="FI6" s="88"/>
      <c r="FJ6" s="88"/>
      <c r="FK6" s="88"/>
      <c r="FL6" s="88"/>
      <c r="FM6" s="88"/>
      <c r="FN6" s="88"/>
      <c r="FO6" s="88"/>
      <c r="FP6" s="88"/>
      <c r="FQ6" s="88"/>
      <c r="FR6" s="88"/>
      <c r="FS6" s="88"/>
      <c r="FT6" s="88"/>
      <c r="FU6" s="88"/>
      <c r="FV6" s="88"/>
      <c r="FW6" s="88"/>
      <c r="FX6" s="88"/>
      <c r="FY6" s="88"/>
      <c r="FZ6" s="88"/>
      <c r="GA6" s="88"/>
      <c r="GB6" s="88"/>
      <c r="GC6" s="88"/>
      <c r="GD6" s="88"/>
      <c r="GE6" s="88"/>
      <c r="GF6" s="88"/>
      <c r="GG6" s="88"/>
      <c r="GH6" s="88"/>
      <c r="GI6" s="88"/>
      <c r="GJ6" s="88"/>
      <c r="GK6" s="88"/>
      <c r="GL6" s="88"/>
      <c r="GM6" s="88"/>
      <c r="GN6" s="88"/>
      <c r="GO6" s="88"/>
      <c r="GP6" s="88"/>
      <c r="GQ6" s="88"/>
      <c r="GR6" s="88"/>
      <c r="GS6" s="88"/>
      <c r="GT6" s="88"/>
      <c r="GU6" s="88"/>
      <c r="GV6" s="88"/>
      <c r="GW6" s="88"/>
      <c r="GX6" s="88"/>
      <c r="GY6" s="88"/>
      <c r="GZ6" s="88"/>
      <c r="HA6" s="88"/>
      <c r="HB6" s="88"/>
      <c r="HC6" s="88"/>
      <c r="HD6" s="88"/>
      <c r="HE6" s="88"/>
      <c r="HF6" s="88"/>
      <c r="HG6" s="88"/>
      <c r="HH6" s="88"/>
      <c r="HI6" s="88"/>
      <c r="HJ6" s="88"/>
      <c r="HK6" s="88"/>
      <c r="HL6" s="88"/>
      <c r="HM6" s="88"/>
      <c r="HN6" s="88"/>
      <c r="HO6" s="88"/>
      <c r="HP6" s="88"/>
      <c r="HQ6" s="88"/>
      <c r="HR6" s="88"/>
      <c r="HS6" s="88"/>
      <c r="HT6" s="88"/>
      <c r="HU6" s="88"/>
      <c r="HV6" s="88"/>
      <c r="HW6" s="88"/>
      <c r="HX6" s="88"/>
      <c r="HY6" s="88"/>
      <c r="HZ6" s="88"/>
      <c r="IA6" s="88"/>
      <c r="IB6" s="88"/>
      <c r="IC6" s="88"/>
      <c r="ID6" s="88"/>
      <c r="IE6" s="88"/>
      <c r="IF6" s="88"/>
      <c r="IG6" s="88"/>
      <c r="IH6" s="88"/>
      <c r="II6" s="88"/>
      <c r="IJ6" s="88"/>
      <c r="IK6" s="88"/>
      <c r="IL6" s="88"/>
      <c r="IM6" s="88"/>
      <c r="IN6" s="88"/>
      <c r="IO6" s="88"/>
      <c r="IP6" s="88"/>
      <c r="IQ6" s="88"/>
    </row>
    <row r="7" s="36" customFormat="1" ht="15.75" customHeight="1" spans="1:251">
      <c r="A7" s="94" t="s">
        <v>10</v>
      </c>
      <c r="B7" s="72">
        <v>459.733996</v>
      </c>
      <c r="C7" s="93" t="s">
        <v>11</v>
      </c>
      <c r="D7" s="46">
        <v>33.017703</v>
      </c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88"/>
      <c r="AO7" s="88"/>
      <c r="AP7" s="88"/>
      <c r="AQ7" s="88"/>
      <c r="AR7" s="88"/>
      <c r="AS7" s="88"/>
      <c r="AT7" s="88"/>
      <c r="AU7" s="88"/>
      <c r="AV7" s="88"/>
      <c r="AW7" s="88"/>
      <c r="AX7" s="88"/>
      <c r="AY7" s="88"/>
      <c r="AZ7" s="88"/>
      <c r="BA7" s="88"/>
      <c r="BB7" s="88"/>
      <c r="BC7" s="88"/>
      <c r="BD7" s="88"/>
      <c r="BE7" s="88"/>
      <c r="BF7" s="88"/>
      <c r="BG7" s="88"/>
      <c r="BH7" s="88"/>
      <c r="BI7" s="88"/>
      <c r="BJ7" s="88"/>
      <c r="BK7" s="88"/>
      <c r="BL7" s="88"/>
      <c r="BM7" s="88"/>
      <c r="BN7" s="88"/>
      <c r="BO7" s="88"/>
      <c r="BP7" s="88"/>
      <c r="BQ7" s="88"/>
      <c r="BR7" s="88"/>
      <c r="BS7" s="88"/>
      <c r="BT7" s="88"/>
      <c r="BU7" s="88"/>
      <c r="BV7" s="88"/>
      <c r="BW7" s="88"/>
      <c r="BX7" s="88"/>
      <c r="BY7" s="88"/>
      <c r="BZ7" s="88"/>
      <c r="CA7" s="88"/>
      <c r="CB7" s="88"/>
      <c r="CC7" s="88"/>
      <c r="CD7" s="88"/>
      <c r="CE7" s="88"/>
      <c r="CF7" s="88"/>
      <c r="CG7" s="88"/>
      <c r="CH7" s="88"/>
      <c r="CI7" s="88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88"/>
      <c r="CW7" s="88"/>
      <c r="CX7" s="88"/>
      <c r="CY7" s="88"/>
      <c r="CZ7" s="88"/>
      <c r="DA7" s="88"/>
      <c r="DB7" s="88"/>
      <c r="DC7" s="88"/>
      <c r="DD7" s="88"/>
      <c r="DE7" s="88"/>
      <c r="DF7" s="88"/>
      <c r="DG7" s="88"/>
      <c r="DH7" s="88"/>
      <c r="DI7" s="88"/>
      <c r="DJ7" s="88"/>
      <c r="DK7" s="88"/>
      <c r="DL7" s="88"/>
      <c r="DM7" s="88"/>
      <c r="DN7" s="88"/>
      <c r="DO7" s="88"/>
      <c r="DP7" s="88"/>
      <c r="DQ7" s="88"/>
      <c r="DR7" s="88"/>
      <c r="DS7" s="88"/>
      <c r="DT7" s="88"/>
      <c r="DU7" s="88"/>
      <c r="DV7" s="88"/>
      <c r="DW7" s="88"/>
      <c r="DX7" s="88"/>
      <c r="DY7" s="88"/>
      <c r="DZ7" s="88"/>
      <c r="EA7" s="88"/>
      <c r="EB7" s="88"/>
      <c r="EC7" s="88"/>
      <c r="ED7" s="88"/>
      <c r="EE7" s="88"/>
      <c r="EF7" s="88"/>
      <c r="EG7" s="88"/>
      <c r="EH7" s="88"/>
      <c r="EI7" s="88"/>
      <c r="EJ7" s="88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  <c r="II7" s="88"/>
      <c r="IJ7" s="88"/>
      <c r="IK7" s="88"/>
      <c r="IL7" s="88"/>
      <c r="IM7" s="88"/>
      <c r="IN7" s="88"/>
      <c r="IO7" s="88"/>
      <c r="IP7" s="88"/>
      <c r="IQ7" s="88"/>
    </row>
    <row r="8" s="36" customFormat="1" ht="15.75" customHeight="1" spans="1:251">
      <c r="A8" s="94" t="s">
        <v>12</v>
      </c>
      <c r="B8" s="57">
        <v>581.2</v>
      </c>
      <c r="C8" s="93" t="s">
        <v>13</v>
      </c>
      <c r="D8" s="46">
        <v>9.7872</v>
      </c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  <c r="AH8" s="88"/>
      <c r="AI8" s="88"/>
      <c r="AJ8" s="88"/>
      <c r="AK8" s="88"/>
      <c r="AL8" s="88"/>
      <c r="AM8" s="88"/>
      <c r="AN8" s="88"/>
      <c r="AO8" s="88"/>
      <c r="AP8" s="88"/>
      <c r="AQ8" s="88"/>
      <c r="AR8" s="88"/>
      <c r="AS8" s="88"/>
      <c r="AT8" s="88"/>
      <c r="AU8" s="88"/>
      <c r="AV8" s="88"/>
      <c r="AW8" s="88"/>
      <c r="AX8" s="88"/>
      <c r="AY8" s="88"/>
      <c r="AZ8" s="88"/>
      <c r="BA8" s="88"/>
      <c r="BB8" s="88"/>
      <c r="BC8" s="88"/>
      <c r="BD8" s="88"/>
      <c r="BE8" s="88"/>
      <c r="BF8" s="88"/>
      <c r="BG8" s="88"/>
      <c r="BH8" s="88"/>
      <c r="BI8" s="88"/>
      <c r="BJ8" s="88"/>
      <c r="BK8" s="88"/>
      <c r="BL8" s="88"/>
      <c r="BM8" s="88"/>
      <c r="BN8" s="88"/>
      <c r="BO8" s="88"/>
      <c r="BP8" s="88"/>
      <c r="BQ8" s="88"/>
      <c r="BR8" s="88"/>
      <c r="BS8" s="88"/>
      <c r="BT8" s="88"/>
      <c r="BU8" s="88"/>
      <c r="BV8" s="88"/>
      <c r="BW8" s="88"/>
      <c r="BX8" s="88"/>
      <c r="BY8" s="88"/>
      <c r="BZ8" s="88"/>
      <c r="CA8" s="88"/>
      <c r="CB8" s="88"/>
      <c r="CC8" s="88"/>
      <c r="CD8" s="88"/>
      <c r="CE8" s="88"/>
      <c r="CF8" s="88"/>
      <c r="CG8" s="88"/>
      <c r="CH8" s="88"/>
      <c r="CI8" s="88"/>
      <c r="CJ8" s="88"/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88"/>
      <c r="CW8" s="88"/>
      <c r="CX8" s="88"/>
      <c r="CY8" s="88"/>
      <c r="CZ8" s="88"/>
      <c r="DA8" s="88"/>
      <c r="DB8" s="88"/>
      <c r="DC8" s="88"/>
      <c r="DD8" s="88"/>
      <c r="DE8" s="88"/>
      <c r="DF8" s="88"/>
      <c r="DG8" s="88"/>
      <c r="DH8" s="88"/>
      <c r="DI8" s="88"/>
      <c r="DJ8" s="88"/>
      <c r="DK8" s="88"/>
      <c r="DL8" s="88"/>
      <c r="DM8" s="88"/>
      <c r="DN8" s="88"/>
      <c r="DO8" s="88"/>
      <c r="DP8" s="88"/>
      <c r="DQ8" s="88"/>
      <c r="DR8" s="88"/>
      <c r="DS8" s="88"/>
      <c r="DT8" s="88"/>
      <c r="DU8" s="88"/>
      <c r="DV8" s="88"/>
      <c r="DW8" s="88"/>
      <c r="DX8" s="88"/>
      <c r="DY8" s="88"/>
      <c r="DZ8" s="88"/>
      <c r="EA8" s="88"/>
      <c r="EB8" s="88"/>
      <c r="EC8" s="88"/>
      <c r="ED8" s="88"/>
      <c r="EE8" s="88"/>
      <c r="EF8" s="88"/>
      <c r="EG8" s="88"/>
      <c r="EH8" s="88"/>
      <c r="EI8" s="88"/>
      <c r="EJ8" s="88"/>
      <c r="EK8" s="88"/>
      <c r="EL8" s="88"/>
      <c r="EM8" s="88"/>
      <c r="EN8" s="88"/>
      <c r="EO8" s="88"/>
      <c r="EP8" s="88"/>
      <c r="EQ8" s="88"/>
      <c r="ER8" s="88"/>
      <c r="ES8" s="88"/>
      <c r="ET8" s="88"/>
      <c r="EU8" s="88"/>
      <c r="EV8" s="88"/>
      <c r="EW8" s="88"/>
      <c r="EX8" s="88"/>
      <c r="EY8" s="88"/>
      <c r="EZ8" s="88"/>
      <c r="FA8" s="88"/>
      <c r="FB8" s="88"/>
      <c r="FC8" s="88"/>
      <c r="FD8" s="88"/>
      <c r="FE8" s="88"/>
      <c r="FF8" s="88"/>
      <c r="FG8" s="88"/>
      <c r="FH8" s="88"/>
      <c r="FI8" s="88"/>
      <c r="FJ8" s="88"/>
      <c r="FK8" s="88"/>
      <c r="FL8" s="88"/>
      <c r="FM8" s="88"/>
      <c r="FN8" s="88"/>
      <c r="FO8" s="88"/>
      <c r="FP8" s="88"/>
      <c r="FQ8" s="88"/>
      <c r="FR8" s="88"/>
      <c r="FS8" s="88"/>
      <c r="FT8" s="88"/>
      <c r="FU8" s="88"/>
      <c r="FV8" s="88"/>
      <c r="FW8" s="88"/>
      <c r="FX8" s="88"/>
      <c r="FY8" s="88"/>
      <c r="FZ8" s="88"/>
      <c r="GA8" s="88"/>
      <c r="GB8" s="88"/>
      <c r="GC8" s="88"/>
      <c r="GD8" s="88"/>
      <c r="GE8" s="88"/>
      <c r="GF8" s="88"/>
      <c r="GG8" s="88"/>
      <c r="GH8" s="88"/>
      <c r="GI8" s="88"/>
      <c r="GJ8" s="88"/>
      <c r="GK8" s="88"/>
      <c r="GL8" s="88"/>
      <c r="GM8" s="88"/>
      <c r="GN8" s="88"/>
      <c r="GO8" s="88"/>
      <c r="GP8" s="88"/>
      <c r="GQ8" s="88"/>
      <c r="GR8" s="88"/>
      <c r="GS8" s="88"/>
      <c r="GT8" s="88"/>
      <c r="GU8" s="88"/>
      <c r="GV8" s="88"/>
      <c r="GW8" s="88"/>
      <c r="GX8" s="88"/>
      <c r="GY8" s="88"/>
      <c r="GZ8" s="88"/>
      <c r="HA8" s="88"/>
      <c r="HB8" s="88"/>
      <c r="HC8" s="88"/>
      <c r="HD8" s="88"/>
      <c r="HE8" s="88"/>
      <c r="HF8" s="88"/>
      <c r="HG8" s="88"/>
      <c r="HH8" s="88"/>
      <c r="HI8" s="88"/>
      <c r="HJ8" s="88"/>
      <c r="HK8" s="88"/>
      <c r="HL8" s="88"/>
      <c r="HM8" s="88"/>
      <c r="HN8" s="88"/>
      <c r="HO8" s="88"/>
      <c r="HP8" s="88"/>
      <c r="HQ8" s="88"/>
      <c r="HR8" s="88"/>
      <c r="HS8" s="88"/>
      <c r="HT8" s="88"/>
      <c r="HU8" s="88"/>
      <c r="HV8" s="88"/>
      <c r="HW8" s="88"/>
      <c r="HX8" s="88"/>
      <c r="HY8" s="88"/>
      <c r="HZ8" s="88"/>
      <c r="IA8" s="88"/>
      <c r="IB8" s="88"/>
      <c r="IC8" s="88"/>
      <c r="ID8" s="88"/>
      <c r="IE8" s="88"/>
      <c r="IF8" s="88"/>
      <c r="IG8" s="88"/>
      <c r="IH8" s="88"/>
      <c r="II8" s="88"/>
      <c r="IJ8" s="88"/>
      <c r="IK8" s="88"/>
      <c r="IL8" s="88"/>
      <c r="IM8" s="88"/>
      <c r="IN8" s="88"/>
      <c r="IO8" s="88"/>
      <c r="IP8" s="88"/>
      <c r="IQ8" s="88"/>
    </row>
    <row r="9" s="36" customFormat="1" ht="15.75" customHeight="1" spans="1:251">
      <c r="A9" s="94" t="s">
        <v>14</v>
      </c>
      <c r="B9" s="57"/>
      <c r="C9" s="93" t="s">
        <v>15</v>
      </c>
      <c r="D9" s="46">
        <v>4772.65</v>
      </c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88"/>
      <c r="AO9" s="88"/>
      <c r="AP9" s="88"/>
      <c r="AQ9" s="88"/>
      <c r="AR9" s="88"/>
      <c r="AS9" s="88"/>
      <c r="AT9" s="88"/>
      <c r="AU9" s="88"/>
      <c r="AV9" s="88"/>
      <c r="AW9" s="88"/>
      <c r="AX9" s="88"/>
      <c r="AY9" s="88"/>
      <c r="AZ9" s="88"/>
      <c r="BA9" s="88"/>
      <c r="BB9" s="88"/>
      <c r="BC9" s="88"/>
      <c r="BD9" s="88"/>
      <c r="BE9" s="88"/>
      <c r="BF9" s="88"/>
      <c r="BG9" s="88"/>
      <c r="BH9" s="88"/>
      <c r="BI9" s="88"/>
      <c r="BJ9" s="88"/>
      <c r="BK9" s="88"/>
      <c r="BL9" s="88"/>
      <c r="BM9" s="88"/>
      <c r="BN9" s="88"/>
      <c r="BO9" s="88"/>
      <c r="BP9" s="88"/>
      <c r="BQ9" s="88"/>
      <c r="BR9" s="88"/>
      <c r="BS9" s="88"/>
      <c r="BT9" s="88"/>
      <c r="BU9" s="88"/>
      <c r="BV9" s="88"/>
      <c r="BW9" s="88"/>
      <c r="BX9" s="88"/>
      <c r="BY9" s="88"/>
      <c r="BZ9" s="88"/>
      <c r="CA9" s="88"/>
      <c r="CB9" s="88"/>
      <c r="CC9" s="88"/>
      <c r="CD9" s="88"/>
      <c r="CE9" s="88"/>
      <c r="CF9" s="88"/>
      <c r="CG9" s="88"/>
      <c r="CH9" s="88"/>
      <c r="CI9" s="88"/>
      <c r="CJ9" s="88"/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88"/>
      <c r="CW9" s="88"/>
      <c r="CX9" s="88"/>
      <c r="CY9" s="88"/>
      <c r="CZ9" s="88"/>
      <c r="DA9" s="88"/>
      <c r="DB9" s="88"/>
      <c r="DC9" s="88"/>
      <c r="DD9" s="88"/>
      <c r="DE9" s="88"/>
      <c r="DF9" s="88"/>
      <c r="DG9" s="88"/>
      <c r="DH9" s="88"/>
      <c r="DI9" s="88"/>
      <c r="DJ9" s="88"/>
      <c r="DK9" s="88"/>
      <c r="DL9" s="88"/>
      <c r="DM9" s="88"/>
      <c r="DN9" s="88"/>
      <c r="DO9" s="88"/>
      <c r="DP9" s="88"/>
      <c r="DQ9" s="88"/>
      <c r="DR9" s="88"/>
      <c r="DS9" s="88"/>
      <c r="DT9" s="88"/>
      <c r="DU9" s="88"/>
      <c r="DV9" s="88"/>
      <c r="DW9" s="88"/>
      <c r="DX9" s="88"/>
      <c r="DY9" s="88"/>
      <c r="DZ9" s="88"/>
      <c r="EA9" s="88"/>
      <c r="EB9" s="88"/>
      <c r="EC9" s="88"/>
      <c r="ED9" s="88"/>
      <c r="EE9" s="88"/>
      <c r="EF9" s="88"/>
      <c r="EG9" s="88"/>
      <c r="EH9" s="88"/>
      <c r="EI9" s="88"/>
      <c r="EJ9" s="88"/>
      <c r="EK9" s="88"/>
      <c r="EL9" s="88"/>
      <c r="EM9" s="88"/>
      <c r="EN9" s="88"/>
      <c r="EO9" s="88"/>
      <c r="EP9" s="88"/>
      <c r="EQ9" s="88"/>
      <c r="ER9" s="88"/>
      <c r="ES9" s="88"/>
      <c r="ET9" s="88"/>
      <c r="EU9" s="88"/>
      <c r="EV9" s="88"/>
      <c r="EW9" s="88"/>
      <c r="EX9" s="88"/>
      <c r="EY9" s="88"/>
      <c r="EZ9" s="88"/>
      <c r="FA9" s="88"/>
      <c r="FB9" s="88"/>
      <c r="FC9" s="88"/>
      <c r="FD9" s="88"/>
      <c r="FE9" s="88"/>
      <c r="FF9" s="88"/>
      <c r="FG9" s="88"/>
      <c r="FH9" s="88"/>
      <c r="FI9" s="88"/>
      <c r="FJ9" s="88"/>
      <c r="FK9" s="88"/>
      <c r="FL9" s="88"/>
      <c r="FM9" s="88"/>
      <c r="FN9" s="88"/>
      <c r="FO9" s="88"/>
      <c r="FP9" s="88"/>
      <c r="FQ9" s="88"/>
      <c r="FR9" s="88"/>
      <c r="FS9" s="88"/>
      <c r="FT9" s="88"/>
      <c r="FU9" s="88"/>
      <c r="FV9" s="88"/>
      <c r="FW9" s="88"/>
      <c r="FX9" s="88"/>
      <c r="FY9" s="88"/>
      <c r="FZ9" s="88"/>
      <c r="GA9" s="88"/>
      <c r="GB9" s="88"/>
      <c r="GC9" s="88"/>
      <c r="GD9" s="88"/>
      <c r="GE9" s="88"/>
      <c r="GF9" s="88"/>
      <c r="GG9" s="88"/>
      <c r="GH9" s="88"/>
      <c r="GI9" s="88"/>
      <c r="GJ9" s="88"/>
      <c r="GK9" s="88"/>
      <c r="GL9" s="88"/>
      <c r="GM9" s="88"/>
      <c r="GN9" s="88"/>
      <c r="GO9" s="88"/>
      <c r="GP9" s="88"/>
      <c r="GQ9" s="88"/>
      <c r="GR9" s="88"/>
      <c r="GS9" s="88"/>
      <c r="GT9" s="88"/>
      <c r="GU9" s="88"/>
      <c r="GV9" s="88"/>
      <c r="GW9" s="88"/>
      <c r="GX9" s="88"/>
      <c r="GY9" s="88"/>
      <c r="GZ9" s="88"/>
      <c r="HA9" s="88"/>
      <c r="HB9" s="88"/>
      <c r="HC9" s="88"/>
      <c r="HD9" s="88"/>
      <c r="HE9" s="88"/>
      <c r="HF9" s="88"/>
      <c r="HG9" s="88"/>
      <c r="HH9" s="88"/>
      <c r="HI9" s="88"/>
      <c r="HJ9" s="88"/>
      <c r="HK9" s="88"/>
      <c r="HL9" s="88"/>
      <c r="HM9" s="88"/>
      <c r="HN9" s="88"/>
      <c r="HO9" s="88"/>
      <c r="HP9" s="88"/>
      <c r="HQ9" s="88"/>
      <c r="HR9" s="88"/>
      <c r="HS9" s="88"/>
      <c r="HT9" s="88"/>
      <c r="HU9" s="88"/>
      <c r="HV9" s="88"/>
      <c r="HW9" s="88"/>
      <c r="HX9" s="88"/>
      <c r="HY9" s="88"/>
      <c r="HZ9" s="88"/>
      <c r="IA9" s="88"/>
      <c r="IB9" s="88"/>
      <c r="IC9" s="88"/>
      <c r="ID9" s="88"/>
      <c r="IE9" s="88"/>
      <c r="IF9" s="88"/>
      <c r="IG9" s="88"/>
      <c r="IH9" s="88"/>
      <c r="II9" s="88"/>
      <c r="IJ9" s="88"/>
      <c r="IK9" s="88"/>
      <c r="IL9" s="88"/>
      <c r="IM9" s="88"/>
      <c r="IN9" s="88"/>
      <c r="IO9" s="88"/>
      <c r="IP9" s="88"/>
      <c r="IQ9" s="88"/>
    </row>
    <row r="10" s="36" customFormat="1" ht="15.75" customHeight="1" spans="1:251">
      <c r="A10" s="92" t="s">
        <v>16</v>
      </c>
      <c r="B10" s="72"/>
      <c r="C10" s="93" t="s">
        <v>17</v>
      </c>
      <c r="D10" s="46">
        <v>24.7104</v>
      </c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88"/>
      <c r="AQ10" s="88"/>
      <c r="AR10" s="88"/>
      <c r="AS10" s="88"/>
      <c r="AT10" s="88"/>
      <c r="AU10" s="88"/>
      <c r="AV10" s="88"/>
      <c r="AW10" s="88"/>
      <c r="AX10" s="88"/>
      <c r="AY10" s="88"/>
      <c r="AZ10" s="88"/>
      <c r="BA10" s="88"/>
      <c r="BB10" s="88"/>
      <c r="BC10" s="88"/>
      <c r="BD10" s="88"/>
      <c r="BE10" s="88"/>
      <c r="BF10" s="88"/>
      <c r="BG10" s="88"/>
      <c r="BH10" s="88"/>
      <c r="BI10" s="88"/>
      <c r="BJ10" s="88"/>
      <c r="BK10" s="88"/>
      <c r="BL10" s="88"/>
      <c r="BM10" s="88"/>
      <c r="BN10" s="88"/>
      <c r="BO10" s="88"/>
      <c r="BP10" s="88"/>
      <c r="BQ10" s="88"/>
      <c r="BR10" s="88"/>
      <c r="BS10" s="88"/>
      <c r="BT10" s="88"/>
      <c r="BU10" s="88"/>
      <c r="BV10" s="88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A10" s="88"/>
      <c r="DB10" s="88"/>
      <c r="DC10" s="88"/>
      <c r="DD10" s="88"/>
      <c r="DE10" s="88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J10" s="88"/>
      <c r="EK10" s="88"/>
      <c r="EL10" s="88"/>
      <c r="EM10" s="88"/>
      <c r="EN10" s="88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S10" s="88"/>
      <c r="FT10" s="88"/>
      <c r="FU10" s="88"/>
      <c r="FV10" s="88"/>
      <c r="FW10" s="88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B10" s="88"/>
      <c r="HC10" s="88"/>
      <c r="HD10" s="88"/>
      <c r="HE10" s="88"/>
      <c r="HF10" s="88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K10" s="88"/>
      <c r="IL10" s="88"/>
      <c r="IM10" s="88"/>
      <c r="IN10" s="88"/>
      <c r="IO10" s="88"/>
      <c r="IP10" s="88"/>
      <c r="IQ10" s="88"/>
    </row>
    <row r="11" s="36" customFormat="1" ht="15.75" customHeight="1" spans="1:251">
      <c r="A11" s="94" t="s">
        <v>18</v>
      </c>
      <c r="B11" s="72"/>
      <c r="C11" s="93" t="s">
        <v>19</v>
      </c>
      <c r="D11" s="46">
        <v>6432.062474</v>
      </c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88"/>
      <c r="AQ11" s="88"/>
      <c r="AR11" s="88"/>
      <c r="AS11" s="88"/>
      <c r="AT11" s="88"/>
      <c r="AU11" s="88"/>
      <c r="AV11" s="88"/>
      <c r="AW11" s="88"/>
      <c r="AX11" s="88"/>
      <c r="AY11" s="88"/>
      <c r="AZ11" s="88"/>
      <c r="BA11" s="88"/>
      <c r="BB11" s="88"/>
      <c r="BC11" s="88"/>
      <c r="BD11" s="88"/>
      <c r="BE11" s="88"/>
      <c r="BF11" s="88"/>
      <c r="BG11" s="88"/>
      <c r="BH11" s="88"/>
      <c r="BI11" s="88"/>
      <c r="BJ11" s="88"/>
      <c r="BK11" s="88"/>
      <c r="BL11" s="88"/>
      <c r="BM11" s="88"/>
      <c r="BN11" s="88"/>
      <c r="BO11" s="88"/>
      <c r="BP11" s="88"/>
      <c r="BQ11" s="88"/>
      <c r="BR11" s="88"/>
      <c r="BS11" s="88"/>
      <c r="BT11" s="88"/>
      <c r="BU11" s="88"/>
      <c r="BV11" s="88"/>
      <c r="BW11" s="88"/>
      <c r="BX11" s="88"/>
      <c r="BY11" s="88"/>
      <c r="BZ11" s="88"/>
      <c r="CA11" s="88"/>
      <c r="CB11" s="88"/>
      <c r="CC11" s="88"/>
      <c r="CD11" s="88"/>
      <c r="CE11" s="88"/>
      <c r="CF11" s="88"/>
      <c r="CG11" s="88"/>
      <c r="CH11" s="88"/>
      <c r="CI11" s="88"/>
      <c r="CJ11" s="88"/>
      <c r="CK11" s="88"/>
      <c r="CL11" s="88"/>
      <c r="CM11" s="88"/>
      <c r="CN11" s="88"/>
      <c r="CO11" s="88"/>
      <c r="CP11" s="88"/>
      <c r="CQ11" s="88"/>
      <c r="CR11" s="88"/>
      <c r="CS11" s="88"/>
      <c r="CT11" s="88"/>
      <c r="CU11" s="88"/>
      <c r="CV11" s="88"/>
      <c r="CW11" s="88"/>
      <c r="CX11" s="88"/>
      <c r="CY11" s="88"/>
      <c r="CZ11" s="88"/>
      <c r="DA11" s="88"/>
      <c r="DB11" s="88"/>
      <c r="DC11" s="88"/>
      <c r="DD11" s="88"/>
      <c r="DE11" s="88"/>
      <c r="DF11" s="88"/>
      <c r="DG11" s="88"/>
      <c r="DH11" s="88"/>
      <c r="DI11" s="88"/>
      <c r="DJ11" s="88"/>
      <c r="DK11" s="88"/>
      <c r="DL11" s="88"/>
      <c r="DM11" s="88"/>
      <c r="DN11" s="88"/>
      <c r="DO11" s="88"/>
      <c r="DP11" s="88"/>
      <c r="DQ11" s="88"/>
      <c r="DR11" s="88"/>
      <c r="DS11" s="88"/>
      <c r="DT11" s="88"/>
      <c r="DU11" s="88"/>
      <c r="DV11" s="88"/>
      <c r="DW11" s="88"/>
      <c r="DX11" s="88"/>
      <c r="DY11" s="88"/>
      <c r="DZ11" s="88"/>
      <c r="EA11" s="88"/>
      <c r="EB11" s="88"/>
      <c r="EC11" s="88"/>
      <c r="ED11" s="88"/>
      <c r="EE11" s="88"/>
      <c r="EF11" s="88"/>
      <c r="EG11" s="88"/>
      <c r="EH11" s="88"/>
      <c r="EI11" s="88"/>
      <c r="EJ11" s="88"/>
      <c r="EK11" s="88"/>
      <c r="EL11" s="88"/>
      <c r="EM11" s="88"/>
      <c r="EN11" s="88"/>
      <c r="EO11" s="88"/>
      <c r="EP11" s="88"/>
      <c r="EQ11" s="88"/>
      <c r="ER11" s="88"/>
      <c r="ES11" s="88"/>
      <c r="ET11" s="88"/>
      <c r="EU11" s="88"/>
      <c r="EV11" s="88"/>
      <c r="EW11" s="88"/>
      <c r="EX11" s="88"/>
      <c r="EY11" s="88"/>
      <c r="EZ11" s="88"/>
      <c r="FA11" s="88"/>
      <c r="FB11" s="88"/>
      <c r="FC11" s="88"/>
      <c r="FD11" s="88"/>
      <c r="FE11" s="88"/>
      <c r="FF11" s="88"/>
      <c r="FG11" s="88"/>
      <c r="FH11" s="88"/>
      <c r="FI11" s="88"/>
      <c r="FJ11" s="88"/>
      <c r="FK11" s="88"/>
      <c r="FL11" s="88"/>
      <c r="FM11" s="88"/>
      <c r="FN11" s="88"/>
      <c r="FO11" s="88"/>
      <c r="FP11" s="88"/>
      <c r="FQ11" s="88"/>
      <c r="FR11" s="88"/>
      <c r="FS11" s="88"/>
      <c r="FT11" s="88"/>
      <c r="FU11" s="88"/>
      <c r="FV11" s="88"/>
      <c r="FW11" s="88"/>
      <c r="FX11" s="88"/>
      <c r="FY11" s="88"/>
      <c r="FZ11" s="88"/>
      <c r="GA11" s="88"/>
      <c r="GB11" s="88"/>
      <c r="GC11" s="88"/>
      <c r="GD11" s="88"/>
      <c r="GE11" s="88"/>
      <c r="GF11" s="88"/>
      <c r="GG11" s="88"/>
      <c r="GH11" s="88"/>
      <c r="GI11" s="88"/>
      <c r="GJ11" s="88"/>
      <c r="GK11" s="88"/>
      <c r="GL11" s="88"/>
      <c r="GM11" s="88"/>
      <c r="GN11" s="88"/>
      <c r="GO11" s="88"/>
      <c r="GP11" s="88"/>
      <c r="GQ11" s="88"/>
      <c r="GR11" s="88"/>
      <c r="GS11" s="88"/>
      <c r="GT11" s="88"/>
      <c r="GU11" s="88"/>
      <c r="GV11" s="88"/>
      <c r="GW11" s="88"/>
      <c r="GX11" s="88"/>
      <c r="GY11" s="88"/>
      <c r="GZ11" s="88"/>
      <c r="HA11" s="88"/>
      <c r="HB11" s="88"/>
      <c r="HC11" s="88"/>
      <c r="HD11" s="88"/>
      <c r="HE11" s="88"/>
      <c r="HF11" s="88"/>
      <c r="HG11" s="88"/>
      <c r="HH11" s="88"/>
      <c r="HI11" s="88"/>
      <c r="HJ11" s="88"/>
      <c r="HK11" s="88"/>
      <c r="HL11" s="88"/>
      <c r="HM11" s="88"/>
      <c r="HN11" s="88"/>
      <c r="HO11" s="88"/>
      <c r="HP11" s="88"/>
      <c r="HQ11" s="88"/>
      <c r="HR11" s="88"/>
      <c r="HS11" s="88"/>
      <c r="HT11" s="88"/>
      <c r="HU11" s="88"/>
      <c r="HV11" s="88"/>
      <c r="HW11" s="88"/>
      <c r="HX11" s="88"/>
      <c r="HY11" s="88"/>
      <c r="HZ11" s="88"/>
      <c r="IA11" s="88"/>
      <c r="IB11" s="88"/>
      <c r="IC11" s="88"/>
      <c r="ID11" s="88"/>
      <c r="IE11" s="88"/>
      <c r="IF11" s="88"/>
      <c r="IG11" s="88"/>
      <c r="IH11" s="88"/>
      <c r="II11" s="88"/>
      <c r="IJ11" s="88"/>
      <c r="IK11" s="88"/>
      <c r="IL11" s="88"/>
      <c r="IM11" s="88"/>
      <c r="IN11" s="88"/>
      <c r="IO11" s="88"/>
      <c r="IP11" s="88"/>
      <c r="IQ11" s="88"/>
    </row>
    <row r="12" s="36" customFormat="1" ht="15.75" customHeight="1" spans="1:251">
      <c r="A12" s="94" t="s">
        <v>20</v>
      </c>
      <c r="B12" s="72"/>
      <c r="C12" s="93" t="s">
        <v>21</v>
      </c>
      <c r="D12" s="46" t="s">
        <v>21</v>
      </c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  <c r="II12" s="88"/>
      <c r="IJ12" s="88"/>
      <c r="IK12" s="88"/>
      <c r="IL12" s="88"/>
      <c r="IM12" s="88"/>
      <c r="IN12" s="88"/>
      <c r="IO12" s="88"/>
      <c r="IP12" s="88"/>
      <c r="IQ12" s="88"/>
    </row>
    <row r="13" s="36" customFormat="1" ht="15.75" customHeight="1" spans="1:251">
      <c r="A13" s="94" t="s">
        <v>22</v>
      </c>
      <c r="B13" s="72"/>
      <c r="C13" s="93" t="s">
        <v>21</v>
      </c>
      <c r="D13" s="46" t="s">
        <v>21</v>
      </c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88"/>
      <c r="AQ13" s="88"/>
      <c r="AR13" s="88"/>
      <c r="AS13" s="88"/>
      <c r="AT13" s="88"/>
      <c r="AU13" s="88"/>
      <c r="AV13" s="88"/>
      <c r="AW13" s="88"/>
      <c r="AX13" s="88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88"/>
      <c r="BK13" s="88"/>
      <c r="BL13" s="88"/>
      <c r="BM13" s="88"/>
      <c r="BN13" s="88"/>
      <c r="BO13" s="88"/>
      <c r="BP13" s="88"/>
      <c r="BQ13" s="88"/>
      <c r="BR13" s="88"/>
      <c r="BS13" s="88"/>
      <c r="BT13" s="88"/>
      <c r="BU13" s="88"/>
      <c r="BV13" s="88"/>
      <c r="BW13" s="88"/>
      <c r="BX13" s="88"/>
      <c r="BY13" s="88"/>
      <c r="BZ13" s="88"/>
      <c r="CA13" s="88"/>
      <c r="CB13" s="88"/>
      <c r="CC13" s="88"/>
      <c r="CD13" s="88"/>
      <c r="CE13" s="88"/>
      <c r="CF13" s="88"/>
      <c r="CG13" s="88"/>
      <c r="CH13" s="88"/>
      <c r="CI13" s="88"/>
      <c r="CJ13" s="88"/>
      <c r="CK13" s="88"/>
      <c r="CL13" s="88"/>
      <c r="CM13" s="88"/>
      <c r="CN13" s="88"/>
      <c r="CO13" s="88"/>
      <c r="CP13" s="88"/>
      <c r="CQ13" s="88"/>
      <c r="CR13" s="88"/>
      <c r="CS13" s="88"/>
      <c r="CT13" s="88"/>
      <c r="CU13" s="88"/>
      <c r="CV13" s="88"/>
      <c r="CW13" s="88"/>
      <c r="CX13" s="88"/>
      <c r="CY13" s="88"/>
      <c r="CZ13" s="88"/>
      <c r="DA13" s="88"/>
      <c r="DB13" s="88"/>
      <c r="DC13" s="88"/>
      <c r="DD13" s="88"/>
      <c r="DE13" s="88"/>
      <c r="DF13" s="88"/>
      <c r="DG13" s="88"/>
      <c r="DH13" s="88"/>
      <c r="DI13" s="88"/>
      <c r="DJ13" s="88"/>
      <c r="DK13" s="88"/>
      <c r="DL13" s="88"/>
      <c r="DM13" s="88"/>
      <c r="DN13" s="88"/>
      <c r="DO13" s="88"/>
      <c r="DP13" s="88"/>
      <c r="DQ13" s="88"/>
      <c r="DR13" s="88"/>
      <c r="DS13" s="88"/>
      <c r="DT13" s="88"/>
      <c r="DU13" s="88"/>
      <c r="DV13" s="88"/>
      <c r="DW13" s="88"/>
      <c r="DX13" s="88"/>
      <c r="DY13" s="88"/>
      <c r="DZ13" s="88"/>
      <c r="EA13" s="88"/>
      <c r="EB13" s="88"/>
      <c r="EC13" s="88"/>
      <c r="ED13" s="88"/>
      <c r="EE13" s="88"/>
      <c r="EF13" s="88"/>
      <c r="EG13" s="88"/>
      <c r="EH13" s="88"/>
      <c r="EI13" s="88"/>
      <c r="EJ13" s="88"/>
      <c r="EK13" s="88"/>
      <c r="EL13" s="88"/>
      <c r="EM13" s="88"/>
      <c r="EN13" s="88"/>
      <c r="EO13" s="88"/>
      <c r="EP13" s="88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88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88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88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88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88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88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88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88"/>
      <c r="IQ13" s="88"/>
    </row>
    <row r="14" s="36" customFormat="1" ht="15.75" customHeight="1" spans="1:251">
      <c r="A14" s="94" t="s">
        <v>23</v>
      </c>
      <c r="B14" s="57"/>
      <c r="C14" s="93" t="s">
        <v>21</v>
      </c>
      <c r="D14" s="46" t="s">
        <v>21</v>
      </c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88"/>
      <c r="AQ14" s="88"/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/>
      <c r="BD14" s="88"/>
      <c r="BE14" s="88"/>
      <c r="BF14" s="88"/>
      <c r="BG14" s="88"/>
      <c r="BH14" s="88"/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/>
      <c r="BU14" s="88"/>
      <c r="BV14" s="88"/>
      <c r="BW14" s="88"/>
      <c r="BX14" s="88"/>
      <c r="BY14" s="88"/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/>
      <c r="CL14" s="88"/>
      <c r="CM14" s="88"/>
      <c r="CN14" s="88"/>
      <c r="CO14" s="88"/>
      <c r="CP14" s="88"/>
      <c r="CQ14" s="88"/>
      <c r="CR14" s="88"/>
      <c r="CS14" s="88"/>
      <c r="CT14" s="88"/>
      <c r="CU14" s="88"/>
      <c r="CV14" s="88"/>
      <c r="CW14" s="88"/>
      <c r="CX14" s="88"/>
      <c r="CY14" s="88"/>
      <c r="CZ14" s="88"/>
      <c r="DA14" s="88"/>
      <c r="DB14" s="88"/>
      <c r="DC14" s="88"/>
      <c r="DD14" s="88"/>
      <c r="DE14" s="88"/>
      <c r="DF14" s="88"/>
      <c r="DG14" s="88"/>
      <c r="DH14" s="88"/>
      <c r="DI14" s="88"/>
      <c r="DJ14" s="88"/>
      <c r="DK14" s="88"/>
      <c r="DL14" s="88"/>
      <c r="DM14" s="88"/>
      <c r="DN14" s="88"/>
      <c r="DO14" s="88"/>
      <c r="DP14" s="88"/>
      <c r="DQ14" s="88"/>
      <c r="DR14" s="88"/>
      <c r="DS14" s="88"/>
      <c r="DT14" s="88"/>
      <c r="DU14" s="88"/>
      <c r="DV14" s="88"/>
      <c r="DW14" s="88"/>
      <c r="DX14" s="88"/>
      <c r="DY14" s="88"/>
      <c r="DZ14" s="88"/>
      <c r="EA14" s="88"/>
      <c r="EB14" s="88"/>
      <c r="EC14" s="88"/>
      <c r="ED14" s="88"/>
      <c r="EE14" s="88"/>
      <c r="EF14" s="88"/>
      <c r="EG14" s="88"/>
      <c r="EH14" s="88"/>
      <c r="EI14" s="88"/>
      <c r="EJ14" s="88"/>
      <c r="EK14" s="88"/>
      <c r="EL14" s="88"/>
      <c r="EM14" s="88"/>
      <c r="EN14" s="88"/>
      <c r="EO14" s="88"/>
      <c r="EP14" s="88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88"/>
      <c r="FD14" s="88"/>
      <c r="FE14" s="88"/>
      <c r="FF14" s="88"/>
      <c r="FG14" s="88"/>
      <c r="FH14" s="88"/>
      <c r="FI14" s="88"/>
      <c r="FJ14" s="88"/>
      <c r="FK14" s="88"/>
      <c r="FL14" s="88"/>
      <c r="FM14" s="88"/>
      <c r="FN14" s="88"/>
      <c r="FO14" s="88"/>
      <c r="FP14" s="88"/>
      <c r="FQ14" s="88"/>
      <c r="FR14" s="88"/>
      <c r="FS14" s="88"/>
      <c r="FT14" s="88"/>
      <c r="FU14" s="88"/>
      <c r="FV14" s="88"/>
      <c r="FW14" s="88"/>
      <c r="FX14" s="88"/>
      <c r="FY14" s="88"/>
      <c r="FZ14" s="88"/>
      <c r="GA14" s="88"/>
      <c r="GB14" s="88"/>
      <c r="GC14" s="88"/>
      <c r="GD14" s="88"/>
      <c r="GE14" s="88"/>
      <c r="GF14" s="88"/>
      <c r="GG14" s="88"/>
      <c r="GH14" s="88"/>
      <c r="GI14" s="88"/>
      <c r="GJ14" s="88"/>
      <c r="GK14" s="88"/>
      <c r="GL14" s="88"/>
      <c r="GM14" s="88"/>
      <c r="GN14" s="88"/>
      <c r="GO14" s="88"/>
      <c r="GP14" s="88"/>
      <c r="GQ14" s="88"/>
      <c r="GR14" s="88"/>
      <c r="GS14" s="88"/>
      <c r="GT14" s="88"/>
      <c r="GU14" s="88"/>
      <c r="GV14" s="88"/>
      <c r="GW14" s="88"/>
      <c r="GX14" s="88"/>
      <c r="GY14" s="88"/>
      <c r="GZ14" s="88"/>
      <c r="HA14" s="88"/>
      <c r="HB14" s="88"/>
      <c r="HC14" s="88"/>
      <c r="HD14" s="88"/>
      <c r="HE14" s="88"/>
      <c r="HF14" s="88"/>
      <c r="HG14" s="88"/>
      <c r="HH14" s="88"/>
      <c r="HI14" s="88"/>
      <c r="HJ14" s="88"/>
      <c r="HK14" s="88"/>
      <c r="HL14" s="88"/>
      <c r="HM14" s="88"/>
      <c r="HN14" s="88"/>
      <c r="HO14" s="88"/>
      <c r="HP14" s="88"/>
      <c r="HQ14" s="88"/>
      <c r="HR14" s="88"/>
      <c r="HS14" s="88"/>
      <c r="HT14" s="88"/>
      <c r="HU14" s="88"/>
      <c r="HV14" s="88"/>
      <c r="HW14" s="88"/>
      <c r="HX14" s="88"/>
      <c r="HY14" s="88"/>
      <c r="HZ14" s="88"/>
      <c r="IA14" s="88"/>
      <c r="IB14" s="88"/>
      <c r="IC14" s="88"/>
      <c r="ID14" s="88"/>
      <c r="IE14" s="88"/>
      <c r="IF14" s="88"/>
      <c r="IG14" s="88"/>
      <c r="IH14" s="88"/>
      <c r="II14" s="88"/>
      <c r="IJ14" s="88"/>
      <c r="IK14" s="88"/>
      <c r="IL14" s="88"/>
      <c r="IM14" s="88"/>
      <c r="IN14" s="88"/>
      <c r="IO14" s="88"/>
      <c r="IP14" s="88"/>
      <c r="IQ14" s="88"/>
    </row>
    <row r="15" s="36" customFormat="1" ht="15.75" customHeight="1" spans="1:251">
      <c r="A15" s="94" t="s">
        <v>24</v>
      </c>
      <c r="B15" s="57">
        <v>7023.512474</v>
      </c>
      <c r="C15" s="93" t="s">
        <v>21</v>
      </c>
      <c r="D15" s="46" t="s">
        <v>21</v>
      </c>
      <c r="E15" s="88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  <c r="AO15" s="88"/>
      <c r="AP15" s="88"/>
      <c r="AQ15" s="88"/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/>
      <c r="BD15" s="88"/>
      <c r="BE15" s="88"/>
      <c r="BF15" s="88"/>
      <c r="BG15" s="88"/>
      <c r="BH15" s="88"/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/>
      <c r="BU15" s="88"/>
      <c r="BV15" s="88"/>
      <c r="BW15" s="88"/>
      <c r="BX15" s="88"/>
      <c r="BY15" s="88"/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/>
      <c r="CL15" s="88"/>
      <c r="CM15" s="88"/>
      <c r="CN15" s="88"/>
      <c r="CO15" s="88"/>
      <c r="CP15" s="88"/>
      <c r="CQ15" s="88"/>
      <c r="CR15" s="88"/>
      <c r="CS15" s="88"/>
      <c r="CT15" s="88"/>
      <c r="CU15" s="88"/>
      <c r="CV15" s="88"/>
      <c r="CW15" s="88"/>
      <c r="CX15" s="88"/>
      <c r="CY15" s="88"/>
      <c r="CZ15" s="88"/>
      <c r="DA15" s="88"/>
      <c r="DB15" s="88"/>
      <c r="DC15" s="88"/>
      <c r="DD15" s="88"/>
      <c r="DE15" s="88"/>
      <c r="DF15" s="88"/>
      <c r="DG15" s="88"/>
      <c r="DH15" s="88"/>
      <c r="DI15" s="88"/>
      <c r="DJ15" s="88"/>
      <c r="DK15" s="88"/>
      <c r="DL15" s="88"/>
      <c r="DM15" s="88"/>
      <c r="DN15" s="88"/>
      <c r="DO15" s="88"/>
      <c r="DP15" s="88"/>
      <c r="DQ15" s="88"/>
      <c r="DR15" s="88"/>
      <c r="DS15" s="88"/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88"/>
      <c r="FD15" s="88"/>
      <c r="FE15" s="88"/>
      <c r="FF15" s="88"/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/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  <c r="II15" s="88"/>
      <c r="IJ15" s="88"/>
      <c r="IK15" s="88"/>
      <c r="IL15" s="88"/>
      <c r="IM15" s="88"/>
      <c r="IN15" s="88"/>
      <c r="IO15" s="88"/>
      <c r="IP15" s="88"/>
      <c r="IQ15" s="88"/>
    </row>
    <row r="16" s="36" customFormat="1" ht="15.75" customHeight="1" spans="1:251">
      <c r="A16" s="92"/>
      <c r="B16" s="95"/>
      <c r="C16" s="93" t="s">
        <v>21</v>
      </c>
      <c r="D16" s="46" t="s">
        <v>21</v>
      </c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/>
      <c r="FC16" s="88"/>
      <c r="FD16" s="88"/>
      <c r="FE16" s="88"/>
      <c r="FF16" s="88"/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/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  <c r="II16" s="88"/>
      <c r="IJ16" s="88"/>
      <c r="IK16" s="88"/>
      <c r="IL16" s="88"/>
      <c r="IM16" s="88"/>
      <c r="IN16" s="88"/>
      <c r="IO16" s="88"/>
      <c r="IP16" s="88"/>
      <c r="IQ16" s="88"/>
    </row>
    <row r="17" s="36" customFormat="1" ht="15.75" customHeight="1" spans="1:251">
      <c r="A17" s="92"/>
      <c r="B17" s="95"/>
      <c r="C17" s="93" t="s">
        <v>21</v>
      </c>
      <c r="D17" s="46" t="s">
        <v>21</v>
      </c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8"/>
      <c r="AS17" s="88"/>
      <c r="AT17" s="88"/>
      <c r="AU17" s="88"/>
      <c r="AV17" s="88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  <c r="BI17" s="88"/>
      <c r="BJ17" s="88"/>
      <c r="BK17" s="88"/>
      <c r="BL17" s="88"/>
      <c r="BM17" s="88"/>
      <c r="BN17" s="88"/>
      <c r="BO17" s="88"/>
      <c r="BP17" s="88"/>
      <c r="BQ17" s="88"/>
      <c r="BR17" s="88"/>
      <c r="BS17" s="88"/>
      <c r="BT17" s="88"/>
      <c r="BU17" s="88"/>
      <c r="BV17" s="88"/>
      <c r="BW17" s="88"/>
      <c r="BX17" s="88"/>
      <c r="BY17" s="88"/>
      <c r="BZ17" s="88"/>
      <c r="CA17" s="88"/>
      <c r="CB17" s="88"/>
      <c r="CC17" s="88"/>
      <c r="CD17" s="88"/>
      <c r="CE17" s="88"/>
      <c r="CF17" s="88"/>
      <c r="CG17" s="88"/>
      <c r="CH17" s="88"/>
      <c r="CI17" s="88"/>
      <c r="CJ17" s="88"/>
      <c r="CK17" s="88"/>
      <c r="CL17" s="88"/>
      <c r="CM17" s="88"/>
      <c r="CN17" s="88"/>
      <c r="CO17" s="88"/>
      <c r="CP17" s="88"/>
      <c r="CQ17" s="88"/>
      <c r="CR17" s="88"/>
      <c r="CS17" s="88"/>
      <c r="CT17" s="88"/>
      <c r="CU17" s="88"/>
      <c r="CV17" s="88"/>
      <c r="CW17" s="88"/>
      <c r="CX17" s="88"/>
      <c r="CY17" s="88"/>
      <c r="CZ17" s="88"/>
      <c r="DA17" s="88"/>
      <c r="DB17" s="88"/>
      <c r="DC17" s="88"/>
      <c r="DD17" s="88"/>
      <c r="DE17" s="88"/>
      <c r="DF17" s="88"/>
      <c r="DG17" s="88"/>
      <c r="DH17" s="88"/>
      <c r="DI17" s="88"/>
      <c r="DJ17" s="88"/>
      <c r="DK17" s="88"/>
      <c r="DL17" s="88"/>
      <c r="DM17" s="88"/>
      <c r="DN17" s="88"/>
      <c r="DO17" s="88"/>
      <c r="DP17" s="88"/>
      <c r="DQ17" s="88"/>
      <c r="DR17" s="88"/>
      <c r="DS17" s="88"/>
      <c r="DT17" s="88"/>
      <c r="DU17" s="88"/>
      <c r="DV17" s="88"/>
      <c r="DW17" s="88"/>
      <c r="DX17" s="88"/>
      <c r="DY17" s="88"/>
      <c r="DZ17" s="88"/>
      <c r="EA17" s="88"/>
      <c r="EB17" s="88"/>
      <c r="EC17" s="88"/>
      <c r="ED17" s="88"/>
      <c r="EE17" s="88"/>
      <c r="EF17" s="88"/>
      <c r="EG17" s="88"/>
      <c r="EH17" s="88"/>
      <c r="EI17" s="88"/>
      <c r="EJ17" s="88"/>
      <c r="EK17" s="88"/>
      <c r="EL17" s="88"/>
      <c r="EM17" s="88"/>
      <c r="EN17" s="88"/>
      <c r="EO17" s="88"/>
      <c r="EP17" s="88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88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88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88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88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88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88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88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88"/>
      <c r="IQ17" s="88"/>
    </row>
    <row r="18" s="36" customFormat="1" ht="15.75" customHeight="1" spans="1:251">
      <c r="A18" s="92"/>
      <c r="B18" s="95"/>
      <c r="C18" s="93" t="s">
        <v>21</v>
      </c>
      <c r="D18" s="46" t="s">
        <v>21</v>
      </c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8"/>
      <c r="AS18" s="88"/>
      <c r="AT18" s="88"/>
      <c r="AU18" s="88"/>
      <c r="AV18" s="88"/>
      <c r="AW18" s="88"/>
      <c r="AX18" s="88"/>
      <c r="AY18" s="88"/>
      <c r="AZ18" s="88"/>
      <c r="BA18" s="88"/>
      <c r="BB18" s="88"/>
      <c r="BC18" s="88"/>
      <c r="BD18" s="88"/>
      <c r="BE18" s="88"/>
      <c r="BF18" s="88"/>
      <c r="BG18" s="88"/>
      <c r="BH18" s="88"/>
      <c r="BI18" s="88"/>
      <c r="BJ18" s="88"/>
      <c r="BK18" s="88"/>
      <c r="BL18" s="88"/>
      <c r="BM18" s="88"/>
      <c r="BN18" s="88"/>
      <c r="BO18" s="88"/>
      <c r="BP18" s="88"/>
      <c r="BQ18" s="88"/>
      <c r="BR18" s="88"/>
      <c r="BS18" s="88"/>
      <c r="BT18" s="88"/>
      <c r="BU18" s="88"/>
      <c r="BV18" s="88"/>
      <c r="BW18" s="88"/>
      <c r="BX18" s="88"/>
      <c r="BY18" s="88"/>
      <c r="BZ18" s="88"/>
      <c r="CA18" s="88"/>
      <c r="CB18" s="88"/>
      <c r="CC18" s="88"/>
      <c r="CD18" s="88"/>
      <c r="CE18" s="88"/>
      <c r="CF18" s="88"/>
      <c r="CG18" s="88"/>
      <c r="CH18" s="88"/>
      <c r="CI18" s="88"/>
      <c r="CJ18" s="88"/>
      <c r="CK18" s="88"/>
      <c r="CL18" s="88"/>
      <c r="CM18" s="88"/>
      <c r="CN18" s="88"/>
      <c r="CO18" s="88"/>
      <c r="CP18" s="88"/>
      <c r="CQ18" s="88"/>
      <c r="CR18" s="88"/>
      <c r="CS18" s="88"/>
      <c r="CT18" s="88"/>
      <c r="CU18" s="88"/>
      <c r="CV18" s="88"/>
      <c r="CW18" s="88"/>
      <c r="CX18" s="88"/>
      <c r="CY18" s="88"/>
      <c r="CZ18" s="88"/>
      <c r="DA18" s="88"/>
      <c r="DB18" s="88"/>
      <c r="DC18" s="88"/>
      <c r="DD18" s="88"/>
      <c r="DE18" s="88"/>
      <c r="DF18" s="88"/>
      <c r="DG18" s="88"/>
      <c r="DH18" s="88"/>
      <c r="DI18" s="88"/>
      <c r="DJ18" s="88"/>
      <c r="DK18" s="88"/>
      <c r="DL18" s="88"/>
      <c r="DM18" s="88"/>
      <c r="DN18" s="88"/>
      <c r="DO18" s="88"/>
      <c r="DP18" s="88"/>
      <c r="DQ18" s="88"/>
      <c r="DR18" s="88"/>
      <c r="DS18" s="88"/>
      <c r="DT18" s="88"/>
      <c r="DU18" s="88"/>
      <c r="DV18" s="88"/>
      <c r="DW18" s="88"/>
      <c r="DX18" s="88"/>
      <c r="DY18" s="88"/>
      <c r="DZ18" s="88"/>
      <c r="EA18" s="88"/>
      <c r="EB18" s="88"/>
      <c r="EC18" s="88"/>
      <c r="ED18" s="88"/>
      <c r="EE18" s="88"/>
      <c r="EF18" s="88"/>
      <c r="EG18" s="88"/>
      <c r="EH18" s="88"/>
      <c r="EI18" s="88"/>
      <c r="EJ18" s="88"/>
      <c r="EK18" s="88"/>
      <c r="EL18" s="88"/>
      <c r="EM18" s="88"/>
      <c r="EN18" s="88"/>
      <c r="EO18" s="88"/>
      <c r="EP18" s="88"/>
      <c r="EQ18" s="88"/>
      <c r="ER18" s="88"/>
      <c r="ES18" s="88"/>
      <c r="ET18" s="88"/>
      <c r="EU18" s="88"/>
      <c r="EV18" s="88"/>
      <c r="EW18" s="88"/>
      <c r="EX18" s="88"/>
      <c r="EY18" s="88"/>
      <c r="EZ18" s="88"/>
      <c r="FA18" s="88"/>
      <c r="FB18" s="88"/>
      <c r="FC18" s="88"/>
      <c r="FD18" s="88"/>
      <c r="FE18" s="88"/>
      <c r="FF18" s="88"/>
      <c r="FG18" s="88"/>
      <c r="FH18" s="88"/>
      <c r="FI18" s="88"/>
      <c r="FJ18" s="88"/>
      <c r="FK18" s="88"/>
      <c r="FL18" s="88"/>
      <c r="FM18" s="88"/>
      <c r="FN18" s="88"/>
      <c r="FO18" s="88"/>
      <c r="FP18" s="88"/>
      <c r="FQ18" s="88"/>
      <c r="FR18" s="88"/>
      <c r="FS18" s="88"/>
      <c r="FT18" s="88"/>
      <c r="FU18" s="88"/>
      <c r="FV18" s="88"/>
      <c r="FW18" s="88"/>
      <c r="FX18" s="88"/>
      <c r="FY18" s="88"/>
      <c r="FZ18" s="88"/>
      <c r="GA18" s="88"/>
      <c r="GB18" s="88"/>
      <c r="GC18" s="88"/>
      <c r="GD18" s="88"/>
      <c r="GE18" s="88"/>
      <c r="GF18" s="88"/>
      <c r="GG18" s="88"/>
      <c r="GH18" s="88"/>
      <c r="GI18" s="88"/>
      <c r="GJ18" s="88"/>
      <c r="GK18" s="88"/>
      <c r="GL18" s="88"/>
      <c r="GM18" s="88"/>
      <c r="GN18" s="88"/>
      <c r="GO18" s="88"/>
      <c r="GP18" s="88"/>
      <c r="GQ18" s="88"/>
      <c r="GR18" s="88"/>
      <c r="GS18" s="88"/>
      <c r="GT18" s="88"/>
      <c r="GU18" s="88"/>
      <c r="GV18" s="88"/>
      <c r="GW18" s="88"/>
      <c r="GX18" s="88"/>
      <c r="GY18" s="88"/>
      <c r="GZ18" s="88"/>
      <c r="HA18" s="88"/>
      <c r="HB18" s="88"/>
      <c r="HC18" s="88"/>
      <c r="HD18" s="88"/>
      <c r="HE18" s="88"/>
      <c r="HF18" s="88"/>
      <c r="HG18" s="88"/>
      <c r="HH18" s="88"/>
      <c r="HI18" s="88"/>
      <c r="HJ18" s="88"/>
      <c r="HK18" s="88"/>
      <c r="HL18" s="88"/>
      <c r="HM18" s="88"/>
      <c r="HN18" s="88"/>
      <c r="HO18" s="88"/>
      <c r="HP18" s="88"/>
      <c r="HQ18" s="88"/>
      <c r="HR18" s="88"/>
      <c r="HS18" s="88"/>
      <c r="HT18" s="88"/>
      <c r="HU18" s="88"/>
      <c r="HV18" s="88"/>
      <c r="HW18" s="88"/>
      <c r="HX18" s="88"/>
      <c r="HY18" s="88"/>
      <c r="HZ18" s="88"/>
      <c r="IA18" s="88"/>
      <c r="IB18" s="88"/>
      <c r="IC18" s="88"/>
      <c r="ID18" s="88"/>
      <c r="IE18" s="88"/>
      <c r="IF18" s="88"/>
      <c r="IG18" s="88"/>
      <c r="IH18" s="88"/>
      <c r="II18" s="88"/>
      <c r="IJ18" s="88"/>
      <c r="IK18" s="88"/>
      <c r="IL18" s="88"/>
      <c r="IM18" s="88"/>
      <c r="IN18" s="88"/>
      <c r="IO18" s="88"/>
      <c r="IP18" s="88"/>
      <c r="IQ18" s="88"/>
    </row>
    <row r="19" s="36" customFormat="1" ht="15.75" customHeight="1" spans="1:251">
      <c r="A19" s="92"/>
      <c r="B19" s="95"/>
      <c r="C19" s="93" t="s">
        <v>21</v>
      </c>
      <c r="D19" s="46" t="s">
        <v>21</v>
      </c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88"/>
      <c r="BW19" s="88"/>
      <c r="BX19" s="88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88"/>
      <c r="CN19" s="88"/>
      <c r="CO19" s="88"/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/>
      <c r="DU19" s="88"/>
      <c r="DV19" s="88"/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/>
      <c r="EL19" s="88"/>
      <c r="EM19" s="88"/>
      <c r="EN19" s="88"/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GI19" s="88"/>
      <c r="GJ19" s="88"/>
      <c r="GK19" s="88"/>
      <c r="GL19" s="88"/>
      <c r="GM19" s="88"/>
      <c r="GN19" s="88"/>
      <c r="GO19" s="88"/>
      <c r="GP19" s="88"/>
      <c r="GQ19" s="88"/>
      <c r="GR19" s="88"/>
      <c r="GS19" s="88"/>
      <c r="GT19" s="88"/>
      <c r="GU19" s="88"/>
      <c r="GV19" s="88"/>
      <c r="GW19" s="88"/>
      <c r="GX19" s="88"/>
      <c r="GY19" s="88"/>
      <c r="GZ19" s="88"/>
      <c r="HA19" s="88"/>
      <c r="HB19" s="88"/>
      <c r="HC19" s="88"/>
      <c r="HD19" s="88"/>
      <c r="HE19" s="88"/>
      <c r="HF19" s="88"/>
      <c r="HG19" s="88"/>
      <c r="HH19" s="88"/>
      <c r="HI19" s="88"/>
      <c r="HJ19" s="88"/>
      <c r="HK19" s="88"/>
      <c r="HL19" s="88"/>
      <c r="HM19" s="88"/>
      <c r="HN19" s="88"/>
      <c r="HO19" s="88"/>
      <c r="HP19" s="88"/>
      <c r="HQ19" s="88"/>
      <c r="HR19" s="88"/>
      <c r="HS19" s="88"/>
      <c r="HT19" s="88"/>
      <c r="HU19" s="88"/>
      <c r="HV19" s="88"/>
      <c r="HW19" s="88"/>
      <c r="HX19" s="88"/>
      <c r="HY19" s="88"/>
      <c r="HZ19" s="88"/>
      <c r="IA19" s="88"/>
      <c r="IB19" s="88"/>
      <c r="IC19" s="88"/>
      <c r="ID19" s="88"/>
      <c r="IE19" s="88"/>
      <c r="IF19" s="88"/>
      <c r="IG19" s="88"/>
      <c r="IH19" s="88"/>
      <c r="II19" s="88"/>
      <c r="IJ19" s="88"/>
      <c r="IK19" s="88"/>
      <c r="IL19" s="88"/>
      <c r="IM19" s="88"/>
      <c r="IN19" s="88"/>
      <c r="IO19" s="88"/>
      <c r="IP19" s="88"/>
      <c r="IQ19" s="88"/>
    </row>
    <row r="20" s="36" customFormat="1" ht="15.75" customHeight="1" spans="1:251">
      <c r="A20" s="92"/>
      <c r="B20" s="95"/>
      <c r="C20" s="93" t="s">
        <v>21</v>
      </c>
      <c r="D20" s="46" t="s">
        <v>21</v>
      </c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88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  <c r="II20" s="88"/>
      <c r="IJ20" s="88"/>
      <c r="IK20" s="88"/>
      <c r="IL20" s="88"/>
      <c r="IM20" s="88"/>
      <c r="IN20" s="88"/>
      <c r="IO20" s="88"/>
      <c r="IP20" s="88"/>
      <c r="IQ20" s="88"/>
    </row>
    <row r="21" s="36" customFormat="1" ht="15.75" customHeight="1" spans="1:251">
      <c r="A21" s="92"/>
      <c r="B21" s="95"/>
      <c r="C21" s="93" t="s">
        <v>21</v>
      </c>
      <c r="D21" s="46" t="s">
        <v>21</v>
      </c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88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  <c r="II21" s="88"/>
      <c r="IJ21" s="88"/>
      <c r="IK21" s="88"/>
      <c r="IL21" s="88"/>
      <c r="IM21" s="88"/>
      <c r="IN21" s="88"/>
      <c r="IO21" s="88"/>
      <c r="IP21" s="88"/>
      <c r="IQ21" s="88"/>
    </row>
    <row r="22" s="36" customFormat="1" ht="15.75" customHeight="1" spans="1:251">
      <c r="A22" s="92"/>
      <c r="B22" s="95"/>
      <c r="C22" s="93" t="s">
        <v>21</v>
      </c>
      <c r="D22" s="46" t="s">
        <v>21</v>
      </c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/>
      <c r="FC22" s="88"/>
      <c r="FD22" s="88"/>
      <c r="FE22" s="88"/>
      <c r="FF22" s="88"/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  <c r="II22" s="88"/>
      <c r="IJ22" s="88"/>
      <c r="IK22" s="88"/>
      <c r="IL22" s="88"/>
      <c r="IM22" s="88"/>
      <c r="IN22" s="88"/>
      <c r="IO22" s="88"/>
      <c r="IP22" s="88"/>
      <c r="IQ22" s="88"/>
    </row>
    <row r="23" s="36" customFormat="1" ht="15.75" customHeight="1" spans="1:251">
      <c r="A23" s="92"/>
      <c r="B23" s="95"/>
      <c r="C23" s="93" t="s">
        <v>21</v>
      </c>
      <c r="D23" s="46" t="s">
        <v>21</v>
      </c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88"/>
      <c r="FD23" s="88"/>
      <c r="FE23" s="88"/>
      <c r="FF23" s="88"/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  <c r="II23" s="88"/>
      <c r="IJ23" s="88"/>
      <c r="IK23" s="88"/>
      <c r="IL23" s="88"/>
      <c r="IM23" s="88"/>
      <c r="IN23" s="88"/>
      <c r="IO23" s="88"/>
      <c r="IP23" s="88"/>
      <c r="IQ23" s="88"/>
    </row>
    <row r="24" s="36" customFormat="1" ht="15.75" customHeight="1" spans="1:251">
      <c r="A24" s="92"/>
      <c r="B24" s="95"/>
      <c r="C24" s="93" t="s">
        <v>21</v>
      </c>
      <c r="D24" s="46" t="s">
        <v>21</v>
      </c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  <c r="II24" s="88"/>
      <c r="IJ24" s="88"/>
      <c r="IK24" s="88"/>
      <c r="IL24" s="88"/>
      <c r="IM24" s="88"/>
      <c r="IN24" s="88"/>
      <c r="IO24" s="88"/>
      <c r="IP24" s="88"/>
      <c r="IQ24" s="88"/>
    </row>
    <row r="25" s="36" customFormat="1" ht="15.75" customHeight="1" spans="1:251">
      <c r="A25" s="92"/>
      <c r="B25" s="95"/>
      <c r="C25" s="93" t="s">
        <v>21</v>
      </c>
      <c r="D25" s="46" t="s">
        <v>21</v>
      </c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88"/>
      <c r="BW25" s="88"/>
      <c r="BX25" s="88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88"/>
      <c r="CN25" s="88"/>
      <c r="CO25" s="88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GI25" s="88"/>
      <c r="GJ25" s="88"/>
      <c r="GK25" s="88"/>
      <c r="GL25" s="88"/>
      <c r="GM25" s="88"/>
      <c r="GN25" s="88"/>
      <c r="GO25" s="88"/>
      <c r="GP25" s="88"/>
      <c r="GQ25" s="88"/>
      <c r="GR25" s="88"/>
      <c r="GS25" s="88"/>
      <c r="GT25" s="88"/>
      <c r="GU25" s="88"/>
      <c r="GV25" s="88"/>
      <c r="GW25" s="88"/>
      <c r="GX25" s="88"/>
      <c r="GY25" s="88"/>
      <c r="GZ25" s="88"/>
      <c r="HA25" s="88"/>
      <c r="HB25" s="88"/>
      <c r="HC25" s="88"/>
      <c r="HD25" s="88"/>
      <c r="HE25" s="88"/>
      <c r="HF25" s="88"/>
      <c r="HG25" s="88"/>
      <c r="HH25" s="88"/>
      <c r="HI25" s="88"/>
      <c r="HJ25" s="88"/>
      <c r="HK25" s="88"/>
      <c r="HL25" s="88"/>
      <c r="HM25" s="88"/>
      <c r="HN25" s="88"/>
      <c r="HO25" s="88"/>
      <c r="HP25" s="88"/>
      <c r="HQ25" s="88"/>
      <c r="HR25" s="88"/>
      <c r="HS25" s="88"/>
      <c r="HT25" s="88"/>
      <c r="HU25" s="88"/>
      <c r="HV25" s="88"/>
      <c r="HW25" s="88"/>
      <c r="HX25" s="88"/>
      <c r="HY25" s="88"/>
      <c r="HZ25" s="88"/>
      <c r="IA25" s="88"/>
      <c r="IB25" s="88"/>
      <c r="IC25" s="88"/>
      <c r="ID25" s="88"/>
      <c r="IE25" s="88"/>
      <c r="IF25" s="88"/>
      <c r="IG25" s="88"/>
      <c r="IH25" s="88"/>
      <c r="II25" s="88"/>
      <c r="IJ25" s="88"/>
      <c r="IK25" s="88"/>
      <c r="IL25" s="88"/>
      <c r="IM25" s="88"/>
      <c r="IN25" s="88"/>
      <c r="IO25" s="88"/>
      <c r="IP25" s="88"/>
      <c r="IQ25" s="88"/>
    </row>
    <row r="26" s="36" customFormat="1" ht="15.75" customHeight="1" spans="1:251">
      <c r="A26" s="92"/>
      <c r="B26" s="95"/>
      <c r="C26" s="93" t="s">
        <v>21</v>
      </c>
      <c r="D26" s="46" t="s">
        <v>21</v>
      </c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8"/>
      <c r="AQ26" s="88"/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/>
      <c r="BE26" s="88"/>
      <c r="BF26" s="88"/>
      <c r="BG26" s="88"/>
      <c r="BH26" s="88"/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/>
      <c r="BV26" s="88"/>
      <c r="BW26" s="88"/>
      <c r="BX26" s="88"/>
      <c r="BY26" s="88"/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/>
      <c r="CM26" s="88"/>
      <c r="CN26" s="88"/>
      <c r="CO26" s="88"/>
      <c r="CP26" s="88"/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/>
      <c r="DD26" s="88"/>
      <c r="DE26" s="88"/>
      <c r="DF26" s="88"/>
      <c r="DG26" s="88"/>
      <c r="DH26" s="88"/>
      <c r="DI26" s="88"/>
      <c r="DJ26" s="88"/>
      <c r="DK26" s="88"/>
      <c r="DL26" s="88"/>
      <c r="DM26" s="88"/>
      <c r="DN26" s="88"/>
      <c r="DO26" s="88"/>
      <c r="DP26" s="88"/>
      <c r="DQ26" s="88"/>
      <c r="DR26" s="88"/>
      <c r="DS26" s="88"/>
      <c r="DT26" s="88"/>
      <c r="DU26" s="88"/>
      <c r="DV26" s="88"/>
      <c r="DW26" s="88"/>
      <c r="DX26" s="88"/>
      <c r="DY26" s="88"/>
      <c r="DZ26" s="88"/>
      <c r="EA26" s="88"/>
      <c r="EB26" s="88"/>
      <c r="EC26" s="88"/>
      <c r="ED26" s="88"/>
      <c r="EE26" s="88"/>
      <c r="EF26" s="88"/>
      <c r="EG26" s="88"/>
      <c r="EH26" s="88"/>
      <c r="EI26" s="88"/>
      <c r="EJ26" s="88"/>
      <c r="EK26" s="88"/>
      <c r="EL26" s="88"/>
      <c r="EM26" s="88"/>
      <c r="EN26" s="88"/>
      <c r="EO26" s="88"/>
      <c r="EP26" s="88"/>
      <c r="EQ26" s="88"/>
      <c r="ER26" s="88"/>
      <c r="ES26" s="88"/>
      <c r="ET26" s="88"/>
      <c r="EU26" s="88"/>
      <c r="EV26" s="88"/>
      <c r="EW26" s="88"/>
      <c r="EX26" s="88"/>
      <c r="EY26" s="88"/>
      <c r="EZ26" s="88"/>
      <c r="FA26" s="88"/>
      <c r="FB26" s="88"/>
      <c r="FC26" s="88"/>
      <c r="FD26" s="88"/>
      <c r="FE26" s="88"/>
      <c r="FF26" s="88"/>
      <c r="FG26" s="88"/>
      <c r="FH26" s="88"/>
      <c r="FI26" s="88"/>
      <c r="FJ26" s="88"/>
      <c r="FK26" s="88"/>
      <c r="FL26" s="88"/>
      <c r="FM26" s="88"/>
      <c r="FN26" s="88"/>
      <c r="FO26" s="88"/>
      <c r="FP26" s="88"/>
      <c r="FQ26" s="88"/>
      <c r="FR26" s="88"/>
      <c r="FS26" s="88"/>
      <c r="FT26" s="88"/>
      <c r="FU26" s="88"/>
      <c r="FV26" s="88"/>
      <c r="FW26" s="88"/>
      <c r="FX26" s="88"/>
      <c r="FY26" s="88"/>
      <c r="FZ26" s="88"/>
      <c r="GA26" s="88"/>
      <c r="GB26" s="88"/>
      <c r="GC26" s="88"/>
      <c r="GD26" s="88"/>
      <c r="GE26" s="88"/>
      <c r="GF26" s="88"/>
      <c r="GG26" s="88"/>
      <c r="GH26" s="88"/>
      <c r="GI26" s="88"/>
      <c r="GJ26" s="88"/>
      <c r="GK26" s="88"/>
      <c r="GL26" s="88"/>
      <c r="GM26" s="88"/>
      <c r="GN26" s="88"/>
      <c r="GO26" s="88"/>
      <c r="GP26" s="88"/>
      <c r="GQ26" s="88"/>
      <c r="GR26" s="88"/>
      <c r="GS26" s="88"/>
      <c r="GT26" s="88"/>
      <c r="GU26" s="88"/>
      <c r="GV26" s="88"/>
      <c r="GW26" s="88"/>
      <c r="GX26" s="88"/>
      <c r="GY26" s="88"/>
      <c r="GZ26" s="88"/>
      <c r="HA26" s="88"/>
      <c r="HB26" s="88"/>
      <c r="HC26" s="88"/>
      <c r="HD26" s="88"/>
      <c r="HE26" s="88"/>
      <c r="HF26" s="88"/>
      <c r="HG26" s="88"/>
      <c r="HH26" s="88"/>
      <c r="HI26" s="88"/>
      <c r="HJ26" s="88"/>
      <c r="HK26" s="88"/>
      <c r="HL26" s="88"/>
      <c r="HM26" s="88"/>
      <c r="HN26" s="88"/>
      <c r="HO26" s="88"/>
      <c r="HP26" s="88"/>
      <c r="HQ26" s="88"/>
      <c r="HR26" s="88"/>
      <c r="HS26" s="88"/>
      <c r="HT26" s="88"/>
      <c r="HU26" s="88"/>
      <c r="HV26" s="88"/>
      <c r="HW26" s="88"/>
      <c r="HX26" s="88"/>
      <c r="HY26" s="88"/>
      <c r="HZ26" s="88"/>
      <c r="IA26" s="88"/>
      <c r="IB26" s="88"/>
      <c r="IC26" s="88"/>
      <c r="ID26" s="88"/>
      <c r="IE26" s="88"/>
      <c r="IF26" s="88"/>
      <c r="IG26" s="88"/>
      <c r="IH26" s="88"/>
      <c r="II26" s="88"/>
      <c r="IJ26" s="88"/>
      <c r="IK26" s="88"/>
      <c r="IL26" s="88"/>
      <c r="IM26" s="88"/>
      <c r="IN26" s="88"/>
      <c r="IO26" s="88"/>
      <c r="IP26" s="88"/>
      <c r="IQ26" s="88"/>
    </row>
    <row r="27" s="36" customFormat="1" ht="15.75" customHeight="1" spans="1:251">
      <c r="A27" s="92"/>
      <c r="B27" s="95"/>
      <c r="C27" s="93" t="s">
        <v>21</v>
      </c>
      <c r="D27" s="46" t="s">
        <v>21</v>
      </c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88"/>
      <c r="AQ27" s="88"/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/>
      <c r="BD27" s="88"/>
      <c r="BE27" s="88"/>
      <c r="BF27" s="88"/>
      <c r="BG27" s="88"/>
      <c r="BH27" s="88"/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/>
      <c r="BU27" s="88"/>
      <c r="BV27" s="88"/>
      <c r="BW27" s="88"/>
      <c r="BX27" s="88"/>
      <c r="BY27" s="88"/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/>
      <c r="CL27" s="88"/>
      <c r="CM27" s="88"/>
      <c r="CN27" s="88"/>
      <c r="CO27" s="88"/>
      <c r="CP27" s="88"/>
      <c r="CQ27" s="88"/>
      <c r="CR27" s="88"/>
      <c r="CS27" s="88"/>
      <c r="CT27" s="88"/>
      <c r="CU27" s="88"/>
      <c r="CV27" s="88"/>
      <c r="CW27" s="88"/>
      <c r="CX27" s="88"/>
      <c r="CY27" s="88"/>
      <c r="CZ27" s="88"/>
      <c r="DA27" s="88"/>
      <c r="DB27" s="88"/>
      <c r="DC27" s="88"/>
      <c r="DD27" s="88"/>
      <c r="DE27" s="88"/>
      <c r="DF27" s="88"/>
      <c r="DG27" s="88"/>
      <c r="DH27" s="88"/>
      <c r="DI27" s="88"/>
      <c r="DJ27" s="88"/>
      <c r="DK27" s="88"/>
      <c r="DL27" s="88"/>
      <c r="DM27" s="88"/>
      <c r="DN27" s="88"/>
      <c r="DO27" s="88"/>
      <c r="DP27" s="88"/>
      <c r="DQ27" s="88"/>
      <c r="DR27" s="88"/>
      <c r="DS27" s="88"/>
      <c r="DT27" s="88"/>
      <c r="DU27" s="88"/>
      <c r="DV27" s="88"/>
      <c r="DW27" s="88"/>
      <c r="DX27" s="88"/>
      <c r="DY27" s="88"/>
      <c r="DZ27" s="88"/>
      <c r="EA27" s="88"/>
      <c r="EB27" s="88"/>
      <c r="EC27" s="88"/>
      <c r="ED27" s="88"/>
      <c r="EE27" s="88"/>
      <c r="EF27" s="88"/>
      <c r="EG27" s="88"/>
      <c r="EH27" s="88"/>
      <c r="EI27" s="88"/>
      <c r="EJ27" s="88"/>
      <c r="EK27" s="88"/>
      <c r="EL27" s="88"/>
      <c r="EM27" s="88"/>
      <c r="EN27" s="88"/>
      <c r="EO27" s="88"/>
      <c r="EP27" s="88"/>
      <c r="EQ27" s="88"/>
      <c r="ER27" s="88"/>
      <c r="ES27" s="88"/>
      <c r="ET27" s="88"/>
      <c r="EU27" s="88"/>
      <c r="EV27" s="88"/>
      <c r="EW27" s="88"/>
      <c r="EX27" s="88"/>
      <c r="EY27" s="88"/>
      <c r="EZ27" s="88"/>
      <c r="FA27" s="88"/>
      <c r="FB27" s="88"/>
      <c r="FC27" s="88"/>
      <c r="FD27" s="88"/>
      <c r="FE27" s="88"/>
      <c r="FF27" s="88"/>
      <c r="FG27" s="88"/>
      <c r="FH27" s="88"/>
      <c r="FI27" s="88"/>
      <c r="FJ27" s="88"/>
      <c r="FK27" s="88"/>
      <c r="FL27" s="88"/>
      <c r="FM27" s="88"/>
      <c r="FN27" s="88"/>
      <c r="FO27" s="88"/>
      <c r="FP27" s="88"/>
      <c r="FQ27" s="88"/>
      <c r="FR27" s="88"/>
      <c r="FS27" s="88"/>
      <c r="FT27" s="88"/>
      <c r="FU27" s="88"/>
      <c r="FV27" s="88"/>
      <c r="FW27" s="88"/>
      <c r="FX27" s="88"/>
      <c r="FY27" s="88"/>
      <c r="FZ27" s="88"/>
      <c r="GA27" s="88"/>
      <c r="GB27" s="88"/>
      <c r="GC27" s="88"/>
      <c r="GD27" s="88"/>
      <c r="GE27" s="88"/>
      <c r="GF27" s="88"/>
      <c r="GG27" s="88"/>
      <c r="GH27" s="88"/>
      <c r="GI27" s="88"/>
      <c r="GJ27" s="88"/>
      <c r="GK27" s="88"/>
      <c r="GL27" s="88"/>
      <c r="GM27" s="88"/>
      <c r="GN27" s="88"/>
      <c r="GO27" s="88"/>
      <c r="GP27" s="88"/>
      <c r="GQ27" s="88"/>
      <c r="GR27" s="88"/>
      <c r="GS27" s="88"/>
      <c r="GT27" s="88"/>
      <c r="GU27" s="88"/>
      <c r="GV27" s="88"/>
      <c r="GW27" s="88"/>
      <c r="GX27" s="88"/>
      <c r="GY27" s="88"/>
      <c r="GZ27" s="88"/>
      <c r="HA27" s="88"/>
      <c r="HB27" s="88"/>
      <c r="HC27" s="88"/>
      <c r="HD27" s="88"/>
      <c r="HE27" s="88"/>
      <c r="HF27" s="88"/>
      <c r="HG27" s="88"/>
      <c r="HH27" s="88"/>
      <c r="HI27" s="88"/>
      <c r="HJ27" s="88"/>
      <c r="HK27" s="88"/>
      <c r="HL27" s="88"/>
      <c r="HM27" s="88"/>
      <c r="HN27" s="88"/>
      <c r="HO27" s="88"/>
      <c r="HP27" s="88"/>
      <c r="HQ27" s="88"/>
      <c r="HR27" s="88"/>
      <c r="HS27" s="88"/>
      <c r="HT27" s="88"/>
      <c r="HU27" s="88"/>
      <c r="HV27" s="88"/>
      <c r="HW27" s="88"/>
      <c r="HX27" s="88"/>
      <c r="HY27" s="88"/>
      <c r="HZ27" s="88"/>
      <c r="IA27" s="88"/>
      <c r="IB27" s="88"/>
      <c r="IC27" s="88"/>
      <c r="ID27" s="88"/>
      <c r="IE27" s="88"/>
      <c r="IF27" s="88"/>
      <c r="IG27" s="88"/>
      <c r="IH27" s="88"/>
      <c r="II27" s="88"/>
      <c r="IJ27" s="88"/>
      <c r="IK27" s="88"/>
      <c r="IL27" s="88"/>
      <c r="IM27" s="88"/>
      <c r="IN27" s="88"/>
      <c r="IO27" s="88"/>
      <c r="IP27" s="88"/>
      <c r="IQ27" s="88"/>
    </row>
    <row r="28" s="36" customFormat="1" ht="15.75" customHeight="1" spans="1:251">
      <c r="A28" s="92"/>
      <c r="B28" s="95"/>
      <c r="C28" s="93" t="s">
        <v>21</v>
      </c>
      <c r="D28" s="46" t="s">
        <v>21</v>
      </c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/>
      <c r="HB28" s="88"/>
      <c r="HC28" s="88"/>
      <c r="HD28" s="88"/>
      <c r="HE28" s="88"/>
      <c r="HF28" s="88"/>
      <c r="HG28" s="88"/>
      <c r="HH28" s="88"/>
      <c r="HI28" s="88"/>
      <c r="HJ28" s="88"/>
      <c r="HK28" s="88"/>
      <c r="HL28" s="88"/>
      <c r="HM28" s="88"/>
      <c r="HN28" s="88"/>
      <c r="HO28" s="88"/>
      <c r="HP28" s="88"/>
      <c r="HQ28" s="88"/>
      <c r="HR28" s="88"/>
      <c r="HS28" s="88"/>
      <c r="HT28" s="88"/>
      <c r="HU28" s="88"/>
      <c r="HV28" s="88"/>
      <c r="HW28" s="88"/>
      <c r="HX28" s="88"/>
      <c r="HY28" s="88"/>
      <c r="HZ28" s="88"/>
      <c r="IA28" s="88"/>
      <c r="IB28" s="88"/>
      <c r="IC28" s="88"/>
      <c r="ID28" s="88"/>
      <c r="IE28" s="88"/>
      <c r="IF28" s="88"/>
      <c r="IG28" s="88"/>
      <c r="IH28" s="88"/>
      <c r="II28" s="88"/>
      <c r="IJ28" s="88"/>
      <c r="IK28" s="88"/>
      <c r="IL28" s="88"/>
      <c r="IM28" s="88"/>
      <c r="IN28" s="88"/>
      <c r="IO28" s="88"/>
      <c r="IP28" s="88"/>
      <c r="IQ28" s="88"/>
    </row>
    <row r="29" s="36" customFormat="1" ht="15.75" customHeight="1" spans="1:251">
      <c r="A29" s="92"/>
      <c r="B29" s="95"/>
      <c r="C29" s="93" t="s">
        <v>21</v>
      </c>
      <c r="D29" s="46" t="s">
        <v>21</v>
      </c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/>
      <c r="BW29" s="88"/>
      <c r="BX29" s="88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88"/>
      <c r="IQ29" s="88"/>
    </row>
    <row r="30" s="36" customFormat="1" ht="15.75" customHeight="1" spans="1:251">
      <c r="A30" s="92"/>
      <c r="B30" s="95"/>
      <c r="C30" s="93" t="s">
        <v>21</v>
      </c>
      <c r="D30" s="46" t="s">
        <v>21</v>
      </c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/>
      <c r="BW30" s="88"/>
      <c r="BX30" s="88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88"/>
      <c r="IQ30" s="88"/>
    </row>
    <row r="31" s="36" customFormat="1" ht="15.75" customHeight="1" spans="1:251">
      <c r="A31" s="92"/>
      <c r="B31" s="95"/>
      <c r="C31" s="93" t="s">
        <v>21</v>
      </c>
      <c r="D31" s="46" t="s">
        <v>21</v>
      </c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/>
      <c r="BW31" s="88"/>
      <c r="BX31" s="88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88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88"/>
      <c r="IQ31" s="88"/>
    </row>
    <row r="32" s="36" customFormat="1" ht="15.75" customHeight="1" spans="1:251">
      <c r="A32" s="92"/>
      <c r="B32" s="95"/>
      <c r="C32" s="93" t="s">
        <v>21</v>
      </c>
      <c r="D32" s="46" t="s">
        <v>21</v>
      </c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W32" s="88"/>
      <c r="BX32" s="88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88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  <c r="II32" s="88"/>
      <c r="IJ32" s="88"/>
      <c r="IK32" s="88"/>
      <c r="IL32" s="88"/>
      <c r="IM32" s="88"/>
      <c r="IN32" s="88"/>
      <c r="IO32" s="88"/>
      <c r="IP32" s="88"/>
      <c r="IQ32" s="88"/>
    </row>
    <row r="33" s="36" customFormat="1" ht="15.75" customHeight="1" spans="1:251">
      <c r="A33" s="92"/>
      <c r="B33" s="95"/>
      <c r="C33" s="93" t="s">
        <v>21</v>
      </c>
      <c r="D33" s="46" t="s">
        <v>21</v>
      </c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/>
      <c r="BW33" s="88"/>
      <c r="BX33" s="88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  <c r="II33" s="88"/>
      <c r="IJ33" s="88"/>
      <c r="IK33" s="88"/>
      <c r="IL33" s="88"/>
      <c r="IM33" s="88"/>
      <c r="IN33" s="88"/>
      <c r="IO33" s="88"/>
      <c r="IP33" s="88"/>
      <c r="IQ33" s="88"/>
    </row>
    <row r="34" s="36" customFormat="1" ht="15.75" customHeight="1" spans="1:251">
      <c r="A34" s="92"/>
      <c r="B34" s="95"/>
      <c r="C34" s="93" t="s">
        <v>21</v>
      </c>
      <c r="D34" s="46" t="s">
        <v>21</v>
      </c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/>
      <c r="BW34" s="88"/>
      <c r="BX34" s="88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88"/>
      <c r="IQ34" s="88"/>
    </row>
    <row r="35" s="36" customFormat="1" ht="15.75" customHeight="1" spans="1:251">
      <c r="A35" s="92"/>
      <c r="B35" s="95"/>
      <c r="C35" s="93" t="s">
        <v>21</v>
      </c>
      <c r="D35" s="46" t="s">
        <v>21</v>
      </c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  <c r="II35" s="88"/>
      <c r="IJ35" s="88"/>
      <c r="IK35" s="88"/>
      <c r="IL35" s="88"/>
      <c r="IM35" s="88"/>
      <c r="IN35" s="88"/>
      <c r="IO35" s="88"/>
      <c r="IP35" s="88"/>
      <c r="IQ35" s="88"/>
    </row>
    <row r="36" s="36" customFormat="1" ht="15.75" customHeight="1" spans="1:251">
      <c r="A36" s="92"/>
      <c r="B36" s="95"/>
      <c r="C36" s="93" t="s">
        <v>21</v>
      </c>
      <c r="D36" s="46" t="s">
        <v>21</v>
      </c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/>
      <c r="BW36" s="88"/>
      <c r="BX36" s="88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  <c r="II36" s="88"/>
      <c r="IJ36" s="88"/>
      <c r="IK36" s="88"/>
      <c r="IL36" s="88"/>
      <c r="IM36" s="88"/>
      <c r="IN36" s="88"/>
      <c r="IO36" s="88"/>
      <c r="IP36" s="88"/>
      <c r="IQ36" s="88"/>
    </row>
    <row r="37" s="36" customFormat="1" ht="15.75" customHeight="1" spans="1:251">
      <c r="A37" s="92"/>
      <c r="B37" s="95"/>
      <c r="C37" s="93" t="s">
        <v>21</v>
      </c>
      <c r="D37" s="46" t="s">
        <v>21</v>
      </c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/>
      <c r="BW37" s="88"/>
      <c r="BX37" s="88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  <c r="II37" s="88"/>
      <c r="IJ37" s="88"/>
      <c r="IK37" s="88"/>
      <c r="IL37" s="88"/>
      <c r="IM37" s="88"/>
      <c r="IN37" s="88"/>
      <c r="IO37" s="88"/>
      <c r="IP37" s="88"/>
      <c r="IQ37" s="88"/>
    </row>
    <row r="38" s="36" customFormat="1" ht="15.75" customHeight="1" spans="1:251">
      <c r="A38" s="92"/>
      <c r="B38" s="95"/>
      <c r="C38" s="93" t="s">
        <v>21</v>
      </c>
      <c r="D38" s="46" t="s">
        <v>21</v>
      </c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/>
      <c r="BW38" s="88"/>
      <c r="BX38" s="88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  <c r="II38" s="88"/>
      <c r="IJ38" s="88"/>
      <c r="IK38" s="88"/>
      <c r="IL38" s="88"/>
      <c r="IM38" s="88"/>
      <c r="IN38" s="88"/>
      <c r="IO38" s="88"/>
      <c r="IP38" s="88"/>
      <c r="IQ38" s="88"/>
    </row>
    <row r="39" s="36" customFormat="1" ht="15.75" customHeight="1" spans="1:251">
      <c r="A39" s="92"/>
      <c r="B39" s="95"/>
      <c r="C39" s="93" t="s">
        <v>21</v>
      </c>
      <c r="D39" s="46" t="s">
        <v>21</v>
      </c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/>
      <c r="BW39" s="88"/>
      <c r="BX39" s="88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88"/>
      <c r="IQ39" s="88"/>
    </row>
    <row r="40" s="36" customFormat="1" ht="15.75" customHeight="1" spans="1:251">
      <c r="A40" s="92"/>
      <c r="B40" s="95"/>
      <c r="C40" s="93" t="s">
        <v>21</v>
      </c>
      <c r="D40" s="46" t="s">
        <v>21</v>
      </c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/>
      <c r="BW40" s="88"/>
      <c r="BX40" s="88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  <c r="II40" s="88"/>
      <c r="IJ40" s="88"/>
      <c r="IK40" s="88"/>
      <c r="IL40" s="88"/>
      <c r="IM40" s="88"/>
      <c r="IN40" s="88"/>
      <c r="IO40" s="88"/>
      <c r="IP40" s="88"/>
      <c r="IQ40" s="88"/>
    </row>
    <row r="41" s="36" customFormat="1" ht="15.75" customHeight="1" spans="1:251">
      <c r="A41" s="92"/>
      <c r="B41" s="95"/>
      <c r="C41" s="93" t="s">
        <v>21</v>
      </c>
      <c r="D41" s="46" t="s">
        <v>21</v>
      </c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/>
      <c r="BW41" s="88"/>
      <c r="BX41" s="88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88"/>
      <c r="IQ41" s="88"/>
    </row>
    <row r="42" s="36" customFormat="1" ht="15.75" customHeight="1" spans="1:251">
      <c r="A42" s="92"/>
      <c r="B42" s="95"/>
      <c r="C42" s="93" t="s">
        <v>21</v>
      </c>
      <c r="D42" s="46" t="s">
        <v>21</v>
      </c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  <c r="II42" s="88"/>
      <c r="IJ42" s="88"/>
      <c r="IK42" s="88"/>
      <c r="IL42" s="88"/>
      <c r="IM42" s="88"/>
      <c r="IN42" s="88"/>
      <c r="IO42" s="88"/>
      <c r="IP42" s="88"/>
      <c r="IQ42" s="88"/>
    </row>
    <row r="43" s="36" customFormat="1" ht="15.75" customHeight="1" spans="1:251">
      <c r="A43" s="92"/>
      <c r="B43" s="95"/>
      <c r="C43" s="93" t="s">
        <v>21</v>
      </c>
      <c r="D43" s="46" t="s">
        <v>21</v>
      </c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/>
      <c r="BW43" s="88"/>
      <c r="BX43" s="88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  <c r="II43" s="88"/>
      <c r="IJ43" s="88"/>
      <c r="IK43" s="88"/>
      <c r="IL43" s="88"/>
      <c r="IM43" s="88"/>
      <c r="IN43" s="88"/>
      <c r="IO43" s="88"/>
      <c r="IP43" s="88"/>
      <c r="IQ43" s="88"/>
    </row>
    <row r="44" s="36" customFormat="1" ht="15.75" customHeight="1" spans="1:251">
      <c r="A44" s="92"/>
      <c r="B44" s="95"/>
      <c r="C44" s="93" t="s">
        <v>21</v>
      </c>
      <c r="D44" s="46" t="s">
        <v>21</v>
      </c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/>
      <c r="BW44" s="88"/>
      <c r="BX44" s="88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  <c r="II44" s="88"/>
      <c r="IJ44" s="88"/>
      <c r="IK44" s="88"/>
      <c r="IL44" s="88"/>
      <c r="IM44" s="88"/>
      <c r="IN44" s="88"/>
      <c r="IO44" s="88"/>
      <c r="IP44" s="88"/>
      <c r="IQ44" s="88"/>
    </row>
    <row r="45" s="36" customFormat="1" ht="15.75" customHeight="1" spans="1:251">
      <c r="A45" s="92"/>
      <c r="B45" s="95"/>
      <c r="C45" s="93" t="s">
        <v>21</v>
      </c>
      <c r="D45" s="46" t="s">
        <v>21</v>
      </c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/>
      <c r="BW45" s="88"/>
      <c r="BX45" s="88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88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  <c r="II45" s="88"/>
      <c r="IJ45" s="88"/>
      <c r="IK45" s="88"/>
      <c r="IL45" s="88"/>
      <c r="IM45" s="88"/>
      <c r="IN45" s="88"/>
      <c r="IO45" s="88"/>
      <c r="IP45" s="88"/>
      <c r="IQ45" s="88"/>
    </row>
    <row r="46" s="36" customFormat="1" ht="15.75" customHeight="1" spans="1:251">
      <c r="A46" s="92"/>
      <c r="B46" s="95"/>
      <c r="C46" s="93" t="s">
        <v>21</v>
      </c>
      <c r="D46" s="46" t="s">
        <v>21</v>
      </c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/>
      <c r="BW46" s="88"/>
      <c r="BX46" s="88"/>
      <c r="BY46" s="88"/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/>
      <c r="FC46" s="88"/>
      <c r="FD46" s="88"/>
      <c r="FE46" s="88"/>
      <c r="FF46" s="88"/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/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  <c r="II46" s="88"/>
      <c r="IJ46" s="88"/>
      <c r="IK46" s="88"/>
      <c r="IL46" s="88"/>
      <c r="IM46" s="88"/>
      <c r="IN46" s="88"/>
      <c r="IO46" s="88"/>
      <c r="IP46" s="88"/>
      <c r="IQ46" s="88"/>
    </row>
    <row r="47" s="36" customFormat="1" ht="15.75" customHeight="1" spans="1:251">
      <c r="A47" s="92"/>
      <c r="B47" s="95"/>
      <c r="C47" s="93" t="s">
        <v>21</v>
      </c>
      <c r="D47" s="46" t="s">
        <v>21</v>
      </c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/>
      <c r="BW47" s="88"/>
      <c r="BX47" s="88"/>
      <c r="BY47" s="88"/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88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  <c r="II47" s="88"/>
      <c r="IJ47" s="88"/>
      <c r="IK47" s="88"/>
      <c r="IL47" s="88"/>
      <c r="IM47" s="88"/>
      <c r="IN47" s="88"/>
      <c r="IO47" s="88"/>
      <c r="IP47" s="88"/>
      <c r="IQ47" s="88"/>
    </row>
    <row r="48" s="36" customFormat="1" ht="15.75" customHeight="1" spans="1:251">
      <c r="A48" s="94"/>
      <c r="B48" s="95"/>
      <c r="C48" s="93"/>
      <c r="D48" s="46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/>
      <c r="BW48" s="88"/>
      <c r="BX48" s="88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88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  <c r="II48" s="88"/>
      <c r="IJ48" s="88"/>
      <c r="IK48" s="88"/>
      <c r="IL48" s="88"/>
      <c r="IM48" s="88"/>
      <c r="IN48" s="88"/>
      <c r="IO48" s="88"/>
      <c r="IP48" s="88"/>
      <c r="IQ48" s="88"/>
    </row>
    <row r="49" s="36" customFormat="1" ht="15.75" customHeight="1" spans="1:251">
      <c r="A49" s="91" t="s">
        <v>25</v>
      </c>
      <c r="B49" s="57">
        <v>8064.44647</v>
      </c>
      <c r="C49" s="91" t="s">
        <v>26</v>
      </c>
      <c r="D49" s="57">
        <v>11815.675933</v>
      </c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88"/>
      <c r="BW49" s="88"/>
      <c r="BX49" s="88"/>
      <c r="BY49" s="88"/>
      <c r="BZ49" s="88"/>
      <c r="CA49" s="88"/>
      <c r="CB49" s="88"/>
      <c r="CC49" s="88"/>
      <c r="CD49" s="88"/>
      <c r="CE49" s="88"/>
      <c r="CF49" s="88"/>
      <c r="CG49" s="88"/>
      <c r="CH49" s="88"/>
      <c r="CI49" s="88"/>
      <c r="CJ49" s="88"/>
      <c r="CK49" s="88"/>
      <c r="CL49" s="88"/>
      <c r="CM49" s="88"/>
      <c r="CN49" s="88"/>
      <c r="CO49" s="88"/>
      <c r="CP49" s="88"/>
      <c r="CQ49" s="88"/>
      <c r="CR49" s="88"/>
      <c r="CS49" s="88"/>
      <c r="CT49" s="88"/>
      <c r="CU49" s="88"/>
      <c r="CV49" s="88"/>
      <c r="CW49" s="88"/>
      <c r="CX49" s="88"/>
      <c r="CY49" s="88"/>
      <c r="CZ49" s="88"/>
      <c r="DA49" s="88"/>
      <c r="DB49" s="88"/>
      <c r="DC49" s="88"/>
      <c r="DD49" s="88"/>
      <c r="DE49" s="88"/>
      <c r="DF49" s="88"/>
      <c r="DG49" s="88"/>
      <c r="DH49" s="88"/>
      <c r="DI49" s="88"/>
      <c r="DJ49" s="88"/>
      <c r="DK49" s="88"/>
      <c r="DL49" s="88"/>
      <c r="DM49" s="88"/>
      <c r="DN49" s="88"/>
      <c r="DO49" s="88"/>
      <c r="DP49" s="88"/>
      <c r="DQ49" s="88"/>
      <c r="DR49" s="88"/>
      <c r="DS49" s="88"/>
      <c r="DT49" s="88"/>
      <c r="DU49" s="88"/>
      <c r="DV49" s="88"/>
      <c r="DW49" s="88"/>
      <c r="DX49" s="88"/>
      <c r="DY49" s="88"/>
      <c r="DZ49" s="88"/>
      <c r="EA49" s="88"/>
      <c r="EB49" s="88"/>
      <c r="EC49" s="88"/>
      <c r="ED49" s="88"/>
      <c r="EE49" s="88"/>
      <c r="EF49" s="88"/>
      <c r="EG49" s="88"/>
      <c r="EH49" s="88"/>
      <c r="EI49" s="88"/>
      <c r="EJ49" s="88"/>
      <c r="EK49" s="88"/>
      <c r="EL49" s="88"/>
      <c r="EM49" s="88"/>
      <c r="EN49" s="88"/>
      <c r="EO49" s="88"/>
      <c r="EP49" s="88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88"/>
      <c r="FD49" s="88"/>
      <c r="FE49" s="88"/>
      <c r="FF49" s="88"/>
      <c r="FG49" s="88"/>
      <c r="FH49" s="88"/>
      <c r="FI49" s="88"/>
      <c r="FJ49" s="88"/>
      <c r="FK49" s="88"/>
      <c r="FL49" s="88"/>
      <c r="FM49" s="88"/>
      <c r="FN49" s="88"/>
      <c r="FO49" s="88"/>
      <c r="FP49" s="88"/>
      <c r="FQ49" s="88"/>
      <c r="FR49" s="88"/>
      <c r="FS49" s="88"/>
      <c r="FT49" s="88"/>
      <c r="FU49" s="88"/>
      <c r="FV49" s="88"/>
      <c r="FW49" s="88"/>
      <c r="FX49" s="88"/>
      <c r="FY49" s="88"/>
      <c r="FZ49" s="88"/>
      <c r="GA49" s="88"/>
      <c r="GB49" s="88"/>
      <c r="GC49" s="88"/>
      <c r="GD49" s="88"/>
      <c r="GE49" s="88"/>
      <c r="GF49" s="88"/>
      <c r="GG49" s="88"/>
      <c r="GH49" s="88"/>
      <c r="GI49" s="88"/>
      <c r="GJ49" s="88"/>
      <c r="GK49" s="88"/>
      <c r="GL49" s="88"/>
      <c r="GM49" s="88"/>
      <c r="GN49" s="88"/>
      <c r="GO49" s="88"/>
      <c r="GP49" s="88"/>
      <c r="GQ49" s="88"/>
      <c r="GR49" s="88"/>
      <c r="GS49" s="88"/>
      <c r="GT49" s="88"/>
      <c r="GU49" s="88"/>
      <c r="GV49" s="88"/>
      <c r="GW49" s="88"/>
      <c r="GX49" s="88"/>
      <c r="GY49" s="88"/>
      <c r="GZ49" s="88"/>
      <c r="HA49" s="88"/>
      <c r="HB49" s="88"/>
      <c r="HC49" s="88"/>
      <c r="HD49" s="88"/>
      <c r="HE49" s="88"/>
      <c r="HF49" s="88"/>
      <c r="HG49" s="88"/>
      <c r="HH49" s="88"/>
      <c r="HI49" s="88"/>
      <c r="HJ49" s="88"/>
      <c r="HK49" s="88"/>
      <c r="HL49" s="88"/>
      <c r="HM49" s="88"/>
      <c r="HN49" s="88"/>
      <c r="HO49" s="88"/>
      <c r="HP49" s="88"/>
      <c r="HQ49" s="88"/>
      <c r="HR49" s="88"/>
      <c r="HS49" s="88"/>
      <c r="HT49" s="88"/>
      <c r="HU49" s="88"/>
      <c r="HV49" s="88"/>
      <c r="HW49" s="88"/>
      <c r="HX49" s="88"/>
      <c r="HY49" s="88"/>
      <c r="HZ49" s="88"/>
      <c r="IA49" s="88"/>
      <c r="IB49" s="88"/>
      <c r="IC49" s="88"/>
      <c r="ID49" s="88"/>
      <c r="IE49" s="88"/>
      <c r="IF49" s="88"/>
      <c r="IG49" s="88"/>
      <c r="IH49" s="88"/>
      <c r="II49" s="88"/>
      <c r="IJ49" s="88"/>
      <c r="IK49" s="88"/>
      <c r="IL49" s="88"/>
      <c r="IM49" s="88"/>
      <c r="IN49" s="88"/>
      <c r="IO49" s="88"/>
      <c r="IP49" s="88"/>
      <c r="IQ49" s="88"/>
    </row>
    <row r="50" s="36" customFormat="1" ht="15.75" customHeight="1" spans="1:251">
      <c r="A50" s="94" t="s">
        <v>27</v>
      </c>
      <c r="B50" s="57"/>
      <c r="C50" s="94" t="s">
        <v>28</v>
      </c>
      <c r="D50" s="57" t="s">
        <v>21</v>
      </c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88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  <c r="II50" s="88"/>
      <c r="IJ50" s="88"/>
      <c r="IK50" s="88"/>
      <c r="IL50" s="88"/>
      <c r="IM50" s="88"/>
      <c r="IN50" s="88"/>
      <c r="IO50" s="88"/>
      <c r="IP50" s="88"/>
      <c r="IQ50" s="88"/>
    </row>
    <row r="51" s="36" customFormat="1" ht="15.75" customHeight="1" spans="1:251">
      <c r="A51" s="94" t="s">
        <v>29</v>
      </c>
      <c r="B51" s="57">
        <v>3751.229463</v>
      </c>
      <c r="C51" s="49"/>
      <c r="D51" s="49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  <c r="BI51" s="88"/>
      <c r="BJ51" s="88"/>
      <c r="BK51" s="88"/>
      <c r="BL51" s="88"/>
      <c r="BM51" s="88"/>
      <c r="BN51" s="88"/>
      <c r="BO51" s="88"/>
      <c r="BP51" s="88"/>
      <c r="BQ51" s="88"/>
      <c r="BR51" s="88"/>
      <c r="BS51" s="88"/>
      <c r="BT51" s="88"/>
      <c r="BU51" s="88"/>
      <c r="BV51" s="88"/>
      <c r="BW51" s="88"/>
      <c r="BX51" s="88"/>
      <c r="BY51" s="88"/>
      <c r="BZ51" s="88"/>
      <c r="CA51" s="88"/>
      <c r="CB51" s="88"/>
      <c r="CC51" s="88"/>
      <c r="CD51" s="88"/>
      <c r="CE51" s="88"/>
      <c r="CF51" s="88"/>
      <c r="CG51" s="88"/>
      <c r="CH51" s="88"/>
      <c r="CI51" s="88"/>
      <c r="CJ51" s="88"/>
      <c r="CK51" s="88"/>
      <c r="CL51" s="88"/>
      <c r="CM51" s="88"/>
      <c r="CN51" s="88"/>
      <c r="CO51" s="88"/>
      <c r="CP51" s="88"/>
      <c r="CQ51" s="88"/>
      <c r="CR51" s="88"/>
      <c r="CS51" s="88"/>
      <c r="CT51" s="88"/>
      <c r="CU51" s="88"/>
      <c r="CV51" s="88"/>
      <c r="CW51" s="88"/>
      <c r="CX51" s="88"/>
      <c r="CY51" s="88"/>
      <c r="CZ51" s="88"/>
      <c r="DA51" s="88"/>
      <c r="DB51" s="88"/>
      <c r="DC51" s="88"/>
      <c r="DD51" s="88"/>
      <c r="DE51" s="88"/>
      <c r="DF51" s="88"/>
      <c r="DG51" s="88"/>
      <c r="DH51" s="88"/>
      <c r="DI51" s="88"/>
      <c r="DJ51" s="88"/>
      <c r="DK51" s="88"/>
      <c r="DL51" s="88"/>
      <c r="DM51" s="88"/>
      <c r="DN51" s="88"/>
      <c r="DO51" s="88"/>
      <c r="DP51" s="88"/>
      <c r="DQ51" s="88"/>
      <c r="DR51" s="88"/>
      <c r="DS51" s="88"/>
      <c r="DT51" s="88"/>
      <c r="DU51" s="88"/>
      <c r="DV51" s="88"/>
      <c r="DW51" s="88"/>
      <c r="DX51" s="88"/>
      <c r="DY51" s="88"/>
      <c r="DZ51" s="88"/>
      <c r="EA51" s="88"/>
      <c r="EB51" s="88"/>
      <c r="EC51" s="88"/>
      <c r="ED51" s="88"/>
      <c r="EE51" s="88"/>
      <c r="EF51" s="88"/>
      <c r="EG51" s="88"/>
      <c r="EH51" s="88"/>
      <c r="EI51" s="88"/>
      <c r="EJ51" s="88"/>
      <c r="EK51" s="88"/>
      <c r="EL51" s="88"/>
      <c r="EM51" s="88"/>
      <c r="EN51" s="88"/>
      <c r="EO51" s="88"/>
      <c r="EP51" s="88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88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88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88"/>
      <c r="GD51" s="88"/>
      <c r="GE51" s="88"/>
      <c r="GF51" s="88"/>
      <c r="GG51" s="88"/>
      <c r="GH51" s="88"/>
      <c r="GI51" s="88"/>
      <c r="GJ51" s="88"/>
      <c r="GK51" s="88"/>
      <c r="GL51" s="88"/>
      <c r="GM51" s="88"/>
      <c r="GN51" s="88"/>
      <c r="GO51" s="88"/>
      <c r="GP51" s="88"/>
      <c r="GQ51" s="88"/>
      <c r="GR51" s="88"/>
      <c r="GS51" s="88"/>
      <c r="GT51" s="88"/>
      <c r="GU51" s="88"/>
      <c r="GV51" s="88"/>
      <c r="GW51" s="88"/>
      <c r="GX51" s="88"/>
      <c r="GY51" s="88"/>
      <c r="GZ51" s="88"/>
      <c r="HA51" s="88"/>
      <c r="HB51" s="88"/>
      <c r="HC51" s="88"/>
      <c r="HD51" s="88"/>
      <c r="HE51" s="88"/>
      <c r="HF51" s="88"/>
      <c r="HG51" s="88"/>
      <c r="HH51" s="88"/>
      <c r="HI51" s="88"/>
      <c r="HJ51" s="88"/>
      <c r="HK51" s="88"/>
      <c r="HL51" s="88"/>
      <c r="HM51" s="88"/>
      <c r="HN51" s="88"/>
      <c r="HO51" s="88"/>
      <c r="HP51" s="88"/>
      <c r="HQ51" s="88"/>
      <c r="HR51" s="88"/>
      <c r="HS51" s="88"/>
      <c r="HT51" s="88"/>
      <c r="HU51" s="88"/>
      <c r="HV51" s="88"/>
      <c r="HW51" s="88"/>
      <c r="HX51" s="88"/>
      <c r="HY51" s="88"/>
      <c r="HZ51" s="88"/>
      <c r="IA51" s="88"/>
      <c r="IB51" s="88"/>
      <c r="IC51" s="88"/>
      <c r="ID51" s="88"/>
      <c r="IE51" s="88"/>
      <c r="IF51" s="88"/>
      <c r="IG51" s="88"/>
      <c r="IH51" s="88"/>
      <c r="II51" s="88"/>
      <c r="IJ51" s="88"/>
      <c r="IK51" s="88"/>
      <c r="IL51" s="88"/>
      <c r="IM51" s="88"/>
      <c r="IN51" s="88"/>
      <c r="IO51" s="88"/>
      <c r="IP51" s="88"/>
      <c r="IQ51" s="88"/>
    </row>
    <row r="52" s="36" customFormat="1" ht="15.75" customHeight="1" spans="1:251">
      <c r="A52" s="92"/>
      <c r="B52" s="57"/>
      <c r="C52" s="92"/>
      <c r="D52" s="57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/>
      <c r="BV52" s="88"/>
      <c r="BW52" s="88"/>
      <c r="BX52" s="88"/>
      <c r="BY52" s="88"/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/>
      <c r="CM52" s="88"/>
      <c r="CN52" s="88"/>
      <c r="CO52" s="88"/>
      <c r="CP52" s="88"/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/>
      <c r="DD52" s="88"/>
      <c r="DE52" s="88"/>
      <c r="DF52" s="88"/>
      <c r="DG52" s="88"/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/>
      <c r="DU52" s="88"/>
      <c r="DV52" s="88"/>
      <c r="DW52" s="88"/>
      <c r="DX52" s="88"/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/>
      <c r="EL52" s="88"/>
      <c r="EM52" s="88"/>
      <c r="EN52" s="88"/>
      <c r="EO52" s="88"/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88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/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  <c r="II52" s="88"/>
      <c r="IJ52" s="88"/>
      <c r="IK52" s="88"/>
      <c r="IL52" s="88"/>
      <c r="IM52" s="88"/>
      <c r="IN52" s="88"/>
      <c r="IO52" s="88"/>
      <c r="IP52" s="88"/>
      <c r="IQ52" s="88"/>
    </row>
    <row r="53" s="36" customFormat="1" ht="15.75" customHeight="1" spans="1:251">
      <c r="A53" s="91" t="s">
        <v>30</v>
      </c>
      <c r="B53" s="57">
        <v>11815.675933</v>
      </c>
      <c r="C53" s="91" t="s">
        <v>31</v>
      </c>
      <c r="D53" s="57">
        <v>11815.675933</v>
      </c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  <c r="BI53" s="88"/>
      <c r="BJ53" s="88"/>
      <c r="BK53" s="88"/>
      <c r="BL53" s="88"/>
      <c r="BM53" s="88"/>
      <c r="BN53" s="88"/>
      <c r="BO53" s="88"/>
      <c r="BP53" s="88"/>
      <c r="BQ53" s="88"/>
      <c r="BR53" s="88"/>
      <c r="BS53" s="88"/>
      <c r="BT53" s="88"/>
      <c r="BU53" s="88"/>
      <c r="BV53" s="88"/>
      <c r="BW53" s="88"/>
      <c r="BX53" s="88"/>
      <c r="BY53" s="88"/>
      <c r="BZ53" s="88"/>
      <c r="CA53" s="88"/>
      <c r="CB53" s="88"/>
      <c r="CC53" s="88"/>
      <c r="CD53" s="88"/>
      <c r="CE53" s="88"/>
      <c r="CF53" s="88"/>
      <c r="CG53" s="88"/>
      <c r="CH53" s="88"/>
      <c r="CI53" s="88"/>
      <c r="CJ53" s="88"/>
      <c r="CK53" s="88"/>
      <c r="CL53" s="88"/>
      <c r="CM53" s="88"/>
      <c r="CN53" s="88"/>
      <c r="CO53" s="88"/>
      <c r="CP53" s="88"/>
      <c r="CQ53" s="88"/>
      <c r="CR53" s="88"/>
      <c r="CS53" s="88"/>
      <c r="CT53" s="88"/>
      <c r="CU53" s="88"/>
      <c r="CV53" s="88"/>
      <c r="CW53" s="88"/>
      <c r="CX53" s="88"/>
      <c r="CY53" s="88"/>
      <c r="CZ53" s="88"/>
      <c r="DA53" s="88"/>
      <c r="DB53" s="88"/>
      <c r="DC53" s="88"/>
      <c r="DD53" s="88"/>
      <c r="DE53" s="88"/>
      <c r="DF53" s="88"/>
      <c r="DG53" s="88"/>
      <c r="DH53" s="88"/>
      <c r="DI53" s="88"/>
      <c r="DJ53" s="88"/>
      <c r="DK53" s="88"/>
      <c r="DL53" s="88"/>
      <c r="DM53" s="88"/>
      <c r="DN53" s="88"/>
      <c r="DO53" s="88"/>
      <c r="DP53" s="88"/>
      <c r="DQ53" s="88"/>
      <c r="DR53" s="88"/>
      <c r="DS53" s="88"/>
      <c r="DT53" s="88"/>
      <c r="DU53" s="88"/>
      <c r="DV53" s="88"/>
      <c r="DW53" s="88"/>
      <c r="DX53" s="88"/>
      <c r="DY53" s="88"/>
      <c r="DZ53" s="88"/>
      <c r="EA53" s="88"/>
      <c r="EB53" s="88"/>
      <c r="EC53" s="88"/>
      <c r="ED53" s="88"/>
      <c r="EE53" s="88"/>
      <c r="EF53" s="88"/>
      <c r="EG53" s="88"/>
      <c r="EH53" s="88"/>
      <c r="EI53" s="88"/>
      <c r="EJ53" s="88"/>
      <c r="EK53" s="88"/>
      <c r="EL53" s="88"/>
      <c r="EM53" s="88"/>
      <c r="EN53" s="88"/>
      <c r="EO53" s="88"/>
      <c r="EP53" s="88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88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88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88"/>
      <c r="GD53" s="88"/>
      <c r="GE53" s="88"/>
      <c r="GF53" s="88"/>
      <c r="GG53" s="88"/>
      <c r="GH53" s="88"/>
      <c r="GI53" s="88"/>
      <c r="GJ53" s="88"/>
      <c r="GK53" s="88"/>
      <c r="GL53" s="88"/>
      <c r="GM53" s="88"/>
      <c r="GN53" s="88"/>
      <c r="GO53" s="88"/>
      <c r="GP53" s="88"/>
      <c r="GQ53" s="88"/>
      <c r="GR53" s="88"/>
      <c r="GS53" s="88"/>
      <c r="GT53" s="88"/>
      <c r="GU53" s="88"/>
      <c r="GV53" s="88"/>
      <c r="GW53" s="88"/>
      <c r="GX53" s="88"/>
      <c r="GY53" s="88"/>
      <c r="GZ53" s="88"/>
      <c r="HA53" s="88"/>
      <c r="HB53" s="88"/>
      <c r="HC53" s="88"/>
      <c r="HD53" s="88"/>
      <c r="HE53" s="88"/>
      <c r="HF53" s="88"/>
      <c r="HG53" s="88"/>
      <c r="HH53" s="88"/>
      <c r="HI53" s="88"/>
      <c r="HJ53" s="88"/>
      <c r="HK53" s="88"/>
      <c r="HL53" s="88"/>
      <c r="HM53" s="88"/>
      <c r="HN53" s="88"/>
      <c r="HO53" s="88"/>
      <c r="HP53" s="88"/>
      <c r="HQ53" s="88"/>
      <c r="HR53" s="88"/>
      <c r="HS53" s="88"/>
      <c r="HT53" s="88"/>
      <c r="HU53" s="88"/>
      <c r="HV53" s="88"/>
      <c r="HW53" s="88"/>
      <c r="HX53" s="88"/>
      <c r="HY53" s="88"/>
      <c r="HZ53" s="88"/>
      <c r="IA53" s="88"/>
      <c r="IB53" s="88"/>
      <c r="IC53" s="88"/>
      <c r="ID53" s="88"/>
      <c r="IE53" s="88"/>
      <c r="IF53" s="88"/>
      <c r="IG53" s="88"/>
      <c r="IH53" s="88"/>
      <c r="II53" s="88"/>
      <c r="IJ53" s="88"/>
      <c r="IK53" s="88"/>
      <c r="IL53" s="88"/>
      <c r="IM53" s="88"/>
      <c r="IN53" s="88"/>
      <c r="IO53" s="88"/>
      <c r="IP53" s="88"/>
      <c r="IQ53" s="88"/>
    </row>
    <row r="54" s="36" customFormat="1" ht="19.5" customHeight="1" spans="1:251">
      <c r="A54" s="96"/>
      <c r="B54" s="96"/>
      <c r="C54" s="96"/>
      <c r="D54" s="96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/>
      <c r="BU54" s="88"/>
      <c r="BV54" s="88"/>
      <c r="BW54" s="88"/>
      <c r="BX54" s="88"/>
      <c r="BY54" s="88"/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/>
      <c r="CL54" s="88"/>
      <c r="CM54" s="88"/>
      <c r="CN54" s="88"/>
      <c r="CO54" s="88"/>
      <c r="CP54" s="88"/>
      <c r="CQ54" s="88"/>
      <c r="CR54" s="88"/>
      <c r="CS54" s="88"/>
      <c r="CT54" s="88"/>
      <c r="CU54" s="88"/>
      <c r="CV54" s="88"/>
      <c r="CW54" s="88"/>
      <c r="CX54" s="88"/>
      <c r="CY54" s="88"/>
      <c r="CZ54" s="88"/>
      <c r="DA54" s="88"/>
      <c r="DB54" s="88"/>
      <c r="DC54" s="88"/>
      <c r="DD54" s="88"/>
      <c r="DE54" s="88"/>
      <c r="DF54" s="88"/>
      <c r="DG54" s="88"/>
      <c r="DH54" s="88"/>
      <c r="DI54" s="88"/>
      <c r="DJ54" s="88"/>
      <c r="DK54" s="88"/>
      <c r="DL54" s="88"/>
      <c r="DM54" s="88"/>
      <c r="DN54" s="88"/>
      <c r="DO54" s="88"/>
      <c r="DP54" s="88"/>
      <c r="DQ54" s="88"/>
      <c r="DR54" s="88"/>
      <c r="DS54" s="88"/>
      <c r="DT54" s="88"/>
      <c r="DU54" s="88"/>
      <c r="DV54" s="88"/>
      <c r="DW54" s="88"/>
      <c r="DX54" s="88"/>
      <c r="DY54" s="88"/>
      <c r="DZ54" s="88"/>
      <c r="EA54" s="88"/>
      <c r="EB54" s="88"/>
      <c r="EC54" s="88"/>
      <c r="ED54" s="88"/>
      <c r="EE54" s="88"/>
      <c r="EF54" s="88"/>
      <c r="EG54" s="88"/>
      <c r="EH54" s="88"/>
      <c r="EI54" s="88"/>
      <c r="EJ54" s="88"/>
      <c r="EK54" s="88"/>
      <c r="EL54" s="88"/>
      <c r="EM54" s="88"/>
      <c r="EN54" s="88"/>
      <c r="EO54" s="88"/>
      <c r="EP54" s="88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88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88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88"/>
      <c r="GD54" s="88"/>
      <c r="GE54" s="88"/>
      <c r="GF54" s="88"/>
      <c r="GG54" s="88"/>
      <c r="GH54" s="88"/>
      <c r="GI54" s="88"/>
      <c r="GJ54" s="88"/>
      <c r="GK54" s="88"/>
      <c r="GL54" s="88"/>
      <c r="GM54" s="88"/>
      <c r="GN54" s="88"/>
      <c r="GO54" s="88"/>
      <c r="GP54" s="88"/>
      <c r="GQ54" s="88"/>
      <c r="GR54" s="88"/>
      <c r="GS54" s="88"/>
      <c r="GT54" s="88"/>
      <c r="GU54" s="88"/>
      <c r="GV54" s="88"/>
      <c r="GW54" s="88"/>
      <c r="GX54" s="88"/>
      <c r="GY54" s="88"/>
      <c r="GZ54" s="88"/>
      <c r="HA54" s="88"/>
      <c r="HB54" s="88"/>
      <c r="HC54" s="88"/>
      <c r="HD54" s="88"/>
      <c r="HE54" s="88"/>
      <c r="HF54" s="88"/>
      <c r="HG54" s="88"/>
      <c r="HH54" s="88"/>
      <c r="HI54" s="88"/>
      <c r="HJ54" s="88"/>
      <c r="HK54" s="88"/>
      <c r="HL54" s="88"/>
      <c r="HM54" s="88"/>
      <c r="HN54" s="88"/>
      <c r="HO54" s="88"/>
      <c r="HP54" s="88"/>
      <c r="HQ54" s="88"/>
      <c r="HR54" s="88"/>
      <c r="HS54" s="88"/>
      <c r="HT54" s="88"/>
      <c r="HU54" s="88"/>
      <c r="HV54" s="88"/>
      <c r="HW54" s="88"/>
      <c r="HX54" s="88"/>
      <c r="HY54" s="88"/>
      <c r="HZ54" s="88"/>
      <c r="IA54" s="88"/>
      <c r="IB54" s="88"/>
      <c r="IC54" s="88"/>
      <c r="ID54" s="88"/>
      <c r="IE54" s="88"/>
      <c r="IF54" s="88"/>
      <c r="IG54" s="88"/>
      <c r="IH54" s="88"/>
      <c r="II54" s="88"/>
      <c r="IJ54" s="88"/>
      <c r="IK54" s="88"/>
      <c r="IL54" s="88"/>
      <c r="IM54" s="88"/>
      <c r="IN54" s="88"/>
      <c r="IO54" s="88"/>
      <c r="IP54" s="88"/>
      <c r="IQ54" s="88"/>
    </row>
  </sheetData>
  <sheetProtection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2"/>
  <sheetViews>
    <sheetView showGridLines="0" workbookViewId="0">
      <selection activeCell="A18" sqref="$A18:$XFD18"/>
    </sheetView>
  </sheetViews>
  <sheetFormatPr defaultColWidth="9.14285714285714" defaultRowHeight="12.75" customHeight="1"/>
  <cols>
    <col min="1" max="1" width="30.5714285714286" style="36" customWidth="1"/>
    <col min="2" max="2" width="30.2857142857143" style="36" customWidth="1"/>
    <col min="3" max="15" width="14.7142857142857" style="36" customWidth="1"/>
    <col min="16" max="16" width="9.14285714285714" style="36" customWidth="1"/>
  </cols>
  <sheetData>
    <row r="1" s="36" customFormat="1" ht="21" customHeight="1"/>
    <row r="2" s="36" customFormat="1" ht="29.25" customHeight="1" spans="1:15">
      <c r="A2" s="82" t="s">
        <v>32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</row>
    <row r="3" s="36" customFormat="1" ht="27.75" customHeight="1" spans="1:15">
      <c r="A3" s="41" t="s">
        <v>33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38" t="s">
        <v>2</v>
      </c>
    </row>
    <row r="4" s="36" customFormat="1" ht="17.25" customHeight="1" spans="1:15">
      <c r="A4" s="43" t="s">
        <v>34</v>
      </c>
      <c r="B4" s="43" t="s">
        <v>35</v>
      </c>
      <c r="C4" s="83" t="s">
        <v>36</v>
      </c>
      <c r="D4" s="52" t="s">
        <v>37</v>
      </c>
      <c r="E4" s="43" t="s">
        <v>38</v>
      </c>
      <c r="F4" s="43"/>
      <c r="G4" s="43"/>
      <c r="H4" s="43"/>
      <c r="I4" s="81" t="s">
        <v>39</v>
      </c>
      <c r="J4" s="81" t="s">
        <v>40</v>
      </c>
      <c r="K4" s="81" t="s">
        <v>41</v>
      </c>
      <c r="L4" s="81" t="s">
        <v>42</v>
      </c>
      <c r="M4" s="81" t="s">
        <v>43</v>
      </c>
      <c r="N4" s="81" t="s">
        <v>44</v>
      </c>
      <c r="O4" s="52" t="s">
        <v>45</v>
      </c>
    </row>
    <row r="5" s="36" customFormat="1" ht="58.5" customHeight="1" spans="1:15">
      <c r="A5" s="43"/>
      <c r="B5" s="43"/>
      <c r="C5" s="84"/>
      <c r="D5" s="52"/>
      <c r="E5" s="52" t="s">
        <v>46</v>
      </c>
      <c r="F5" s="52" t="s">
        <v>47</v>
      </c>
      <c r="G5" s="52" t="s">
        <v>48</v>
      </c>
      <c r="H5" s="52" t="s">
        <v>49</v>
      </c>
      <c r="I5" s="81"/>
      <c r="J5" s="81"/>
      <c r="K5" s="81"/>
      <c r="L5" s="81"/>
      <c r="M5" s="81"/>
      <c r="N5" s="81"/>
      <c r="O5" s="52"/>
    </row>
    <row r="6" s="36" customFormat="1" ht="21" customHeight="1" spans="1:15">
      <c r="A6" s="62" t="s">
        <v>50</v>
      </c>
      <c r="B6" s="62" t="s">
        <v>50</v>
      </c>
      <c r="C6" s="62">
        <v>1</v>
      </c>
      <c r="D6" s="62">
        <f>C6+1</f>
        <v>2</v>
      </c>
      <c r="E6" s="62">
        <f>D6+1</f>
        <v>3</v>
      </c>
      <c r="F6" s="62">
        <f>E6+1</f>
        <v>4</v>
      </c>
      <c r="G6" s="62">
        <f>F6+1</f>
        <v>5</v>
      </c>
      <c r="H6" s="62">
        <v>2</v>
      </c>
      <c r="I6" s="62">
        <f t="shared" ref="I6:O6" si="0">H6+1</f>
        <v>3</v>
      </c>
      <c r="J6" s="62">
        <f t="shared" si="0"/>
        <v>4</v>
      </c>
      <c r="K6" s="62">
        <f t="shared" si="0"/>
        <v>5</v>
      </c>
      <c r="L6" s="62">
        <f t="shared" si="0"/>
        <v>6</v>
      </c>
      <c r="M6" s="62">
        <f t="shared" si="0"/>
        <v>7</v>
      </c>
      <c r="N6" s="62">
        <f t="shared" si="0"/>
        <v>8</v>
      </c>
      <c r="O6" s="62">
        <f t="shared" si="0"/>
        <v>9</v>
      </c>
    </row>
    <row r="7" s="36" customFormat="1" ht="27" customHeight="1" spans="1:15">
      <c r="A7" s="45"/>
      <c r="B7" s="85" t="s">
        <v>36</v>
      </c>
      <c r="C7" s="57">
        <v>11815.675933</v>
      </c>
      <c r="D7" s="57">
        <v>3751.229463</v>
      </c>
      <c r="E7" s="57">
        <v>1040.933996</v>
      </c>
      <c r="F7" s="57">
        <v>459.733996</v>
      </c>
      <c r="G7" s="46">
        <v>581.2</v>
      </c>
      <c r="H7" s="46"/>
      <c r="I7" s="57"/>
      <c r="J7" s="57"/>
      <c r="K7" s="57"/>
      <c r="L7" s="57"/>
      <c r="M7" s="57"/>
      <c r="N7" s="57">
        <v>7023.512474</v>
      </c>
      <c r="O7" s="57"/>
    </row>
    <row r="8" s="36" customFormat="1" ht="27" customHeight="1" spans="1:15">
      <c r="A8" s="45" t="s">
        <v>51</v>
      </c>
      <c r="B8" s="85" t="s">
        <v>9</v>
      </c>
      <c r="C8" s="57">
        <v>543.448156</v>
      </c>
      <c r="D8" s="57">
        <v>148.055456</v>
      </c>
      <c r="E8" s="57">
        <v>395.3927</v>
      </c>
      <c r="F8" s="57">
        <v>395.3927</v>
      </c>
      <c r="G8" s="46"/>
      <c r="H8" s="46"/>
      <c r="I8" s="57"/>
      <c r="J8" s="57"/>
      <c r="K8" s="57"/>
      <c r="L8" s="57"/>
      <c r="M8" s="57"/>
      <c r="N8" s="57"/>
      <c r="O8" s="57"/>
    </row>
    <row r="9" s="36" customFormat="1" ht="27" customHeight="1" spans="1:15">
      <c r="A9" s="45" t="s">
        <v>52</v>
      </c>
      <c r="B9" s="85" t="s">
        <v>53</v>
      </c>
      <c r="C9" s="57">
        <v>440.138634</v>
      </c>
      <c r="D9" s="57">
        <v>44.745934</v>
      </c>
      <c r="E9" s="57">
        <v>395.3927</v>
      </c>
      <c r="F9" s="57">
        <v>395.3927</v>
      </c>
      <c r="G9" s="46"/>
      <c r="H9" s="46"/>
      <c r="I9" s="57"/>
      <c r="J9" s="57"/>
      <c r="K9" s="57"/>
      <c r="L9" s="57"/>
      <c r="M9" s="57"/>
      <c r="N9" s="57"/>
      <c r="O9" s="57"/>
    </row>
    <row r="10" s="36" customFormat="1" ht="27" customHeight="1" spans="1:15">
      <c r="A10" s="45" t="s">
        <v>54</v>
      </c>
      <c r="B10" s="85" t="s">
        <v>55</v>
      </c>
      <c r="C10" s="57">
        <v>178.3927</v>
      </c>
      <c r="D10" s="57">
        <v>15</v>
      </c>
      <c r="E10" s="57">
        <v>163.3927</v>
      </c>
      <c r="F10" s="57">
        <v>163.3927</v>
      </c>
      <c r="G10" s="46"/>
      <c r="H10" s="46"/>
      <c r="I10" s="57"/>
      <c r="J10" s="57"/>
      <c r="K10" s="57"/>
      <c r="L10" s="57"/>
      <c r="M10" s="57"/>
      <c r="N10" s="57"/>
      <c r="O10" s="57"/>
    </row>
    <row r="11" s="36" customFormat="1" ht="27" customHeight="1" spans="1:15">
      <c r="A11" s="45" t="s">
        <v>56</v>
      </c>
      <c r="B11" s="85" t="s">
        <v>57</v>
      </c>
      <c r="C11" s="57">
        <v>261.745934</v>
      </c>
      <c r="D11" s="57">
        <v>29.745934</v>
      </c>
      <c r="E11" s="57">
        <v>232</v>
      </c>
      <c r="F11" s="57">
        <v>232</v>
      </c>
      <c r="G11" s="46"/>
      <c r="H11" s="46"/>
      <c r="I11" s="57"/>
      <c r="J11" s="57"/>
      <c r="K11" s="57"/>
      <c r="L11" s="57"/>
      <c r="M11" s="57"/>
      <c r="N11" s="57"/>
      <c r="O11" s="57"/>
    </row>
    <row r="12" s="36" customFormat="1" ht="27" customHeight="1" spans="1:15">
      <c r="A12" s="45" t="s">
        <v>58</v>
      </c>
      <c r="B12" s="85" t="s">
        <v>59</v>
      </c>
      <c r="C12" s="57">
        <v>8.5657</v>
      </c>
      <c r="D12" s="57">
        <v>8.5657</v>
      </c>
      <c r="E12" s="57"/>
      <c r="F12" s="57"/>
      <c r="G12" s="46"/>
      <c r="H12" s="46"/>
      <c r="I12" s="57"/>
      <c r="J12" s="57"/>
      <c r="K12" s="57"/>
      <c r="L12" s="57"/>
      <c r="M12" s="57"/>
      <c r="N12" s="57"/>
      <c r="O12" s="57"/>
    </row>
    <row r="13" s="36" customFormat="1" ht="27" customHeight="1" spans="1:15">
      <c r="A13" s="45" t="s">
        <v>60</v>
      </c>
      <c r="B13" s="85" t="s">
        <v>55</v>
      </c>
      <c r="C13" s="57">
        <v>8.5657</v>
      </c>
      <c r="D13" s="57">
        <v>8.5657</v>
      </c>
      <c r="E13" s="57"/>
      <c r="F13" s="57"/>
      <c r="G13" s="46"/>
      <c r="H13" s="46"/>
      <c r="I13" s="57"/>
      <c r="J13" s="57"/>
      <c r="K13" s="57"/>
      <c r="L13" s="57"/>
      <c r="M13" s="57"/>
      <c r="N13" s="57"/>
      <c r="O13" s="57"/>
    </row>
    <row r="14" s="36" customFormat="1" ht="27" customHeight="1" spans="1:15">
      <c r="A14" s="45" t="s">
        <v>61</v>
      </c>
      <c r="B14" s="85" t="s">
        <v>62</v>
      </c>
      <c r="C14" s="57">
        <v>83.309729</v>
      </c>
      <c r="D14" s="57">
        <v>83.309729</v>
      </c>
      <c r="E14" s="57"/>
      <c r="F14" s="57"/>
      <c r="G14" s="46"/>
      <c r="H14" s="46"/>
      <c r="I14" s="57"/>
      <c r="J14" s="57"/>
      <c r="K14" s="57"/>
      <c r="L14" s="57"/>
      <c r="M14" s="57"/>
      <c r="N14" s="57"/>
      <c r="O14" s="57"/>
    </row>
    <row r="15" s="36" customFormat="1" ht="27" customHeight="1" spans="1:15">
      <c r="A15" s="45" t="s">
        <v>63</v>
      </c>
      <c r="B15" s="85" t="s">
        <v>64</v>
      </c>
      <c r="C15" s="57">
        <v>83.309729</v>
      </c>
      <c r="D15" s="57">
        <v>83.309729</v>
      </c>
      <c r="E15" s="57"/>
      <c r="F15" s="57"/>
      <c r="G15" s="46"/>
      <c r="H15" s="46"/>
      <c r="I15" s="57"/>
      <c r="J15" s="57"/>
      <c r="K15" s="57"/>
      <c r="L15" s="57"/>
      <c r="M15" s="57"/>
      <c r="N15" s="57"/>
      <c r="O15" s="57"/>
    </row>
    <row r="16" s="36" customFormat="1" ht="27" customHeight="1" spans="1:15">
      <c r="A16" s="45" t="s">
        <v>65</v>
      </c>
      <c r="B16" s="85" t="s">
        <v>66</v>
      </c>
      <c r="C16" s="57">
        <v>11.434093</v>
      </c>
      <c r="D16" s="57">
        <v>11.434093</v>
      </c>
      <c r="E16" s="57"/>
      <c r="F16" s="57"/>
      <c r="G16" s="46"/>
      <c r="H16" s="46"/>
      <c r="I16" s="57"/>
      <c r="J16" s="57"/>
      <c r="K16" s="57"/>
      <c r="L16" s="57"/>
      <c r="M16" s="57"/>
      <c r="N16" s="57"/>
      <c r="O16" s="57"/>
    </row>
    <row r="17" s="36" customFormat="1" ht="27" customHeight="1" spans="1:15">
      <c r="A17" s="45" t="s">
        <v>67</v>
      </c>
      <c r="B17" s="85" t="s">
        <v>68</v>
      </c>
      <c r="C17" s="57">
        <v>11.434093</v>
      </c>
      <c r="D17" s="57">
        <v>11.434093</v>
      </c>
      <c r="E17" s="57"/>
      <c r="F17" s="57"/>
      <c r="G17" s="46"/>
      <c r="H17" s="46"/>
      <c r="I17" s="57"/>
      <c r="J17" s="57"/>
      <c r="K17" s="57"/>
      <c r="L17" s="57"/>
      <c r="M17" s="57"/>
      <c r="N17" s="57"/>
      <c r="O17" s="57"/>
    </row>
    <row r="18" s="36" customFormat="1" ht="27" customHeight="1" spans="1:15">
      <c r="A18" s="45" t="s">
        <v>69</v>
      </c>
      <c r="B18" s="85" t="s">
        <v>11</v>
      </c>
      <c r="C18" s="57">
        <v>33.017703</v>
      </c>
      <c r="D18" s="57">
        <v>3.174007</v>
      </c>
      <c r="E18" s="57">
        <v>29.843696</v>
      </c>
      <c r="F18" s="57">
        <v>29.843696</v>
      </c>
      <c r="G18" s="46"/>
      <c r="H18" s="46"/>
      <c r="I18" s="57"/>
      <c r="J18" s="57"/>
      <c r="K18" s="57"/>
      <c r="L18" s="57"/>
      <c r="M18" s="57"/>
      <c r="N18" s="57"/>
      <c r="O18" s="57"/>
    </row>
    <row r="19" s="36" customFormat="1" ht="27" customHeight="1" spans="1:15">
      <c r="A19" s="45" t="s">
        <v>70</v>
      </c>
      <c r="B19" s="85" t="s">
        <v>71</v>
      </c>
      <c r="C19" s="57">
        <v>23.916903</v>
      </c>
      <c r="D19" s="57">
        <v>3.174007</v>
      </c>
      <c r="E19" s="57">
        <v>20.742896</v>
      </c>
      <c r="F19" s="57">
        <v>20.742896</v>
      </c>
      <c r="G19" s="46"/>
      <c r="H19" s="46"/>
      <c r="I19" s="57"/>
      <c r="J19" s="57"/>
      <c r="K19" s="57"/>
      <c r="L19" s="57"/>
      <c r="M19" s="57"/>
      <c r="N19" s="57"/>
      <c r="O19" s="57"/>
    </row>
    <row r="20" s="36" customFormat="1" ht="27" customHeight="1" spans="1:15">
      <c r="A20" s="45" t="s">
        <v>72</v>
      </c>
      <c r="B20" s="85" t="s">
        <v>73</v>
      </c>
      <c r="C20" s="57">
        <v>23.916903</v>
      </c>
      <c r="D20" s="57">
        <v>3.174007</v>
      </c>
      <c r="E20" s="57">
        <v>20.742896</v>
      </c>
      <c r="F20" s="57">
        <v>20.742896</v>
      </c>
      <c r="G20" s="46"/>
      <c r="H20" s="46"/>
      <c r="I20" s="57"/>
      <c r="J20" s="57"/>
      <c r="K20" s="57"/>
      <c r="L20" s="57"/>
      <c r="M20" s="57"/>
      <c r="N20" s="57"/>
      <c r="O20" s="57"/>
    </row>
    <row r="21" s="36" customFormat="1" ht="27" customHeight="1" spans="1:15">
      <c r="A21" s="45" t="s">
        <v>65</v>
      </c>
      <c r="B21" s="85" t="s">
        <v>74</v>
      </c>
      <c r="C21" s="57">
        <v>9.1008</v>
      </c>
      <c r="D21" s="57"/>
      <c r="E21" s="57">
        <v>9.1008</v>
      </c>
      <c r="F21" s="57">
        <v>9.1008</v>
      </c>
      <c r="G21" s="46"/>
      <c r="H21" s="46"/>
      <c r="I21" s="57"/>
      <c r="J21" s="57"/>
      <c r="K21" s="57"/>
      <c r="L21" s="57"/>
      <c r="M21" s="57"/>
      <c r="N21" s="57"/>
      <c r="O21" s="57"/>
    </row>
    <row r="22" s="36" customFormat="1" ht="27" customHeight="1" spans="1:15">
      <c r="A22" s="45" t="s">
        <v>75</v>
      </c>
      <c r="B22" s="85" t="s">
        <v>76</v>
      </c>
      <c r="C22" s="57">
        <v>9.1008</v>
      </c>
      <c r="D22" s="57"/>
      <c r="E22" s="57">
        <v>9.1008</v>
      </c>
      <c r="F22" s="57">
        <v>9.1008</v>
      </c>
      <c r="G22" s="46"/>
      <c r="H22" s="46"/>
      <c r="I22" s="57"/>
      <c r="J22" s="57"/>
      <c r="K22" s="57"/>
      <c r="L22" s="57"/>
      <c r="M22" s="57"/>
      <c r="N22" s="57"/>
      <c r="O22" s="57"/>
    </row>
    <row r="23" s="36" customFormat="1" ht="27" customHeight="1" spans="1:15">
      <c r="A23" s="45" t="s">
        <v>77</v>
      </c>
      <c r="B23" s="85" t="s">
        <v>13</v>
      </c>
      <c r="C23" s="57">
        <v>9.7872</v>
      </c>
      <c r="D23" s="57"/>
      <c r="E23" s="57">
        <v>9.7872</v>
      </c>
      <c r="F23" s="57">
        <v>9.7872</v>
      </c>
      <c r="G23" s="46"/>
      <c r="H23" s="46"/>
      <c r="I23" s="57"/>
      <c r="J23" s="57"/>
      <c r="K23" s="57"/>
      <c r="L23" s="57"/>
      <c r="M23" s="57"/>
      <c r="N23" s="57"/>
      <c r="O23" s="57"/>
    </row>
    <row r="24" s="36" customFormat="1" ht="27" customHeight="1" spans="1:15">
      <c r="A24" s="45" t="s">
        <v>78</v>
      </c>
      <c r="B24" s="85" t="s">
        <v>79</v>
      </c>
      <c r="C24" s="57">
        <v>9.7872</v>
      </c>
      <c r="D24" s="57"/>
      <c r="E24" s="57">
        <v>9.7872</v>
      </c>
      <c r="F24" s="57">
        <v>9.7872</v>
      </c>
      <c r="G24" s="46"/>
      <c r="H24" s="46"/>
      <c r="I24" s="57"/>
      <c r="J24" s="57"/>
      <c r="K24" s="57"/>
      <c r="L24" s="57"/>
      <c r="M24" s="57"/>
      <c r="N24" s="57"/>
      <c r="O24" s="57"/>
    </row>
    <row r="25" s="36" customFormat="1" ht="27" customHeight="1" spans="1:15">
      <c r="A25" s="45" t="s">
        <v>80</v>
      </c>
      <c r="B25" s="85" t="s">
        <v>81</v>
      </c>
      <c r="C25" s="57">
        <v>9.7872</v>
      </c>
      <c r="D25" s="57"/>
      <c r="E25" s="57">
        <v>9.7872</v>
      </c>
      <c r="F25" s="57">
        <v>9.7872</v>
      </c>
      <c r="G25" s="46"/>
      <c r="H25" s="46"/>
      <c r="I25" s="57"/>
      <c r="J25" s="57"/>
      <c r="K25" s="57"/>
      <c r="L25" s="57"/>
      <c r="M25" s="57"/>
      <c r="N25" s="57"/>
      <c r="O25" s="57"/>
    </row>
    <row r="26" s="36" customFormat="1" ht="27" customHeight="1" spans="1:15">
      <c r="A26" s="45" t="s">
        <v>82</v>
      </c>
      <c r="B26" s="85" t="s">
        <v>15</v>
      </c>
      <c r="C26" s="57">
        <v>4772.65</v>
      </c>
      <c r="D26" s="57">
        <v>3600</v>
      </c>
      <c r="E26" s="57">
        <v>581.2</v>
      </c>
      <c r="F26" s="57"/>
      <c r="G26" s="46">
        <v>581.2</v>
      </c>
      <c r="H26" s="46"/>
      <c r="I26" s="57"/>
      <c r="J26" s="57"/>
      <c r="K26" s="57"/>
      <c r="L26" s="57"/>
      <c r="M26" s="57"/>
      <c r="N26" s="57">
        <v>591.45</v>
      </c>
      <c r="O26" s="57"/>
    </row>
    <row r="27" s="36" customFormat="1" ht="27" customHeight="1" spans="1:15">
      <c r="A27" s="45" t="s">
        <v>83</v>
      </c>
      <c r="B27" s="85" t="s">
        <v>84</v>
      </c>
      <c r="C27" s="57">
        <v>147</v>
      </c>
      <c r="D27" s="57"/>
      <c r="E27" s="57">
        <v>147</v>
      </c>
      <c r="F27" s="57"/>
      <c r="G27" s="46">
        <v>147</v>
      </c>
      <c r="H27" s="46"/>
      <c r="I27" s="57"/>
      <c r="J27" s="57"/>
      <c r="K27" s="57"/>
      <c r="L27" s="57"/>
      <c r="M27" s="57"/>
      <c r="N27" s="57"/>
      <c r="O27" s="57"/>
    </row>
    <row r="28" s="36" customFormat="1" ht="27" customHeight="1" spans="1:15">
      <c r="A28" s="45" t="s">
        <v>85</v>
      </c>
      <c r="B28" s="85" t="s">
        <v>86</v>
      </c>
      <c r="C28" s="57">
        <v>147</v>
      </c>
      <c r="D28" s="57"/>
      <c r="E28" s="57">
        <v>147</v>
      </c>
      <c r="F28" s="57"/>
      <c r="G28" s="46">
        <v>147</v>
      </c>
      <c r="H28" s="46"/>
      <c r="I28" s="57"/>
      <c r="J28" s="57"/>
      <c r="K28" s="57"/>
      <c r="L28" s="57"/>
      <c r="M28" s="57"/>
      <c r="N28" s="57"/>
      <c r="O28" s="57"/>
    </row>
    <row r="29" s="36" customFormat="1" ht="27" customHeight="1" spans="1:15">
      <c r="A29" s="45" t="s">
        <v>87</v>
      </c>
      <c r="B29" s="85" t="s">
        <v>88</v>
      </c>
      <c r="C29" s="57">
        <v>1025.65</v>
      </c>
      <c r="D29" s="57"/>
      <c r="E29" s="57">
        <v>434.2</v>
      </c>
      <c r="F29" s="57"/>
      <c r="G29" s="46">
        <v>434.2</v>
      </c>
      <c r="H29" s="46"/>
      <c r="I29" s="57"/>
      <c r="J29" s="57"/>
      <c r="K29" s="57"/>
      <c r="L29" s="57"/>
      <c r="M29" s="57"/>
      <c r="N29" s="57">
        <v>591.45</v>
      </c>
      <c r="O29" s="57"/>
    </row>
    <row r="30" s="36" customFormat="1" ht="27" customHeight="1" spans="1:15">
      <c r="A30" s="45" t="s">
        <v>89</v>
      </c>
      <c r="B30" s="85" t="s">
        <v>90</v>
      </c>
      <c r="C30" s="57">
        <v>1025.65</v>
      </c>
      <c r="D30" s="57"/>
      <c r="E30" s="57">
        <v>434.2</v>
      </c>
      <c r="F30" s="57"/>
      <c r="G30" s="46">
        <v>434.2</v>
      </c>
      <c r="H30" s="46"/>
      <c r="I30" s="57"/>
      <c r="J30" s="57"/>
      <c r="K30" s="57"/>
      <c r="L30" s="57"/>
      <c r="M30" s="57"/>
      <c r="N30" s="57">
        <v>591.45</v>
      </c>
      <c r="O30" s="57"/>
    </row>
    <row r="31" s="36" customFormat="1" ht="27" customHeight="1" spans="1:15">
      <c r="A31" s="45" t="s">
        <v>91</v>
      </c>
      <c r="B31" s="85" t="s">
        <v>92</v>
      </c>
      <c r="C31" s="57">
        <v>3600</v>
      </c>
      <c r="D31" s="57">
        <v>3600</v>
      </c>
      <c r="E31" s="57"/>
      <c r="F31" s="57"/>
      <c r="G31" s="46"/>
      <c r="H31" s="46"/>
      <c r="I31" s="57"/>
      <c r="J31" s="57"/>
      <c r="K31" s="57"/>
      <c r="L31" s="57"/>
      <c r="M31" s="57"/>
      <c r="N31" s="57"/>
      <c r="O31" s="57"/>
    </row>
    <row r="32" s="36" customFormat="1" ht="27" customHeight="1" spans="1:15">
      <c r="A32" s="45" t="s">
        <v>93</v>
      </c>
      <c r="B32" s="85" t="s">
        <v>94</v>
      </c>
      <c r="C32" s="57">
        <v>3600</v>
      </c>
      <c r="D32" s="57">
        <v>3600</v>
      </c>
      <c r="E32" s="57"/>
      <c r="F32" s="57"/>
      <c r="G32" s="46"/>
      <c r="H32" s="46"/>
      <c r="I32" s="57"/>
      <c r="J32" s="57"/>
      <c r="K32" s="57"/>
      <c r="L32" s="57"/>
      <c r="M32" s="57"/>
      <c r="N32" s="57"/>
      <c r="O32" s="57"/>
    </row>
    <row r="33" s="36" customFormat="1" ht="27" customHeight="1" spans="1:15">
      <c r="A33" s="45" t="s">
        <v>95</v>
      </c>
      <c r="B33" s="85" t="s">
        <v>17</v>
      </c>
      <c r="C33" s="57">
        <v>24.7104</v>
      </c>
      <c r="D33" s="57"/>
      <c r="E33" s="57">
        <v>24.7104</v>
      </c>
      <c r="F33" s="57">
        <v>24.7104</v>
      </c>
      <c r="G33" s="46"/>
      <c r="H33" s="46"/>
      <c r="I33" s="57"/>
      <c r="J33" s="57"/>
      <c r="K33" s="57"/>
      <c r="L33" s="57"/>
      <c r="M33" s="57"/>
      <c r="N33" s="57"/>
      <c r="O33" s="57"/>
    </row>
    <row r="34" s="36" customFormat="1" ht="27" customHeight="1" spans="1:15">
      <c r="A34" s="45" t="s">
        <v>96</v>
      </c>
      <c r="B34" s="85" t="s">
        <v>97</v>
      </c>
      <c r="C34" s="57">
        <v>24.7104</v>
      </c>
      <c r="D34" s="57"/>
      <c r="E34" s="57">
        <v>24.7104</v>
      </c>
      <c r="F34" s="57">
        <v>24.7104</v>
      </c>
      <c r="G34" s="46"/>
      <c r="H34" s="46"/>
      <c r="I34" s="57"/>
      <c r="J34" s="57"/>
      <c r="K34" s="57"/>
      <c r="L34" s="57"/>
      <c r="M34" s="57"/>
      <c r="N34" s="57"/>
      <c r="O34" s="57"/>
    </row>
    <row r="35" s="36" customFormat="1" ht="27" customHeight="1" spans="1:15">
      <c r="A35" s="45" t="s">
        <v>98</v>
      </c>
      <c r="B35" s="85" t="s">
        <v>99</v>
      </c>
      <c r="C35" s="57">
        <v>24.7104</v>
      </c>
      <c r="D35" s="57"/>
      <c r="E35" s="57">
        <v>24.7104</v>
      </c>
      <c r="F35" s="57">
        <v>24.7104</v>
      </c>
      <c r="G35" s="46"/>
      <c r="H35" s="46"/>
      <c r="I35" s="57"/>
      <c r="J35" s="57"/>
      <c r="K35" s="57"/>
      <c r="L35" s="57"/>
      <c r="M35" s="57"/>
      <c r="N35" s="57"/>
      <c r="O35" s="57"/>
    </row>
    <row r="36" s="36" customFormat="1" ht="27" customHeight="1" spans="1:15">
      <c r="A36" s="45" t="s">
        <v>100</v>
      </c>
      <c r="B36" s="85" t="s">
        <v>19</v>
      </c>
      <c r="C36" s="57">
        <v>6432.062474</v>
      </c>
      <c r="D36" s="57"/>
      <c r="E36" s="57"/>
      <c r="F36" s="57"/>
      <c r="G36" s="46"/>
      <c r="H36" s="46"/>
      <c r="I36" s="57"/>
      <c r="J36" s="57"/>
      <c r="K36" s="57"/>
      <c r="L36" s="57"/>
      <c r="M36" s="57"/>
      <c r="N36" s="57">
        <v>6432.062474</v>
      </c>
      <c r="O36" s="57"/>
    </row>
    <row r="37" s="36" customFormat="1" ht="27" customHeight="1" spans="1:15">
      <c r="A37" s="45" t="s">
        <v>65</v>
      </c>
      <c r="B37" s="85" t="s">
        <v>101</v>
      </c>
      <c r="C37" s="57">
        <v>6432.062474</v>
      </c>
      <c r="D37" s="57"/>
      <c r="E37" s="57"/>
      <c r="F37" s="57"/>
      <c r="G37" s="46"/>
      <c r="H37" s="46"/>
      <c r="I37" s="57"/>
      <c r="J37" s="57"/>
      <c r="K37" s="57"/>
      <c r="L37" s="57"/>
      <c r="M37" s="57"/>
      <c r="N37" s="57">
        <v>6432.062474</v>
      </c>
      <c r="O37" s="57"/>
    </row>
    <row r="38" s="36" customFormat="1" ht="27" customHeight="1" spans="1:15">
      <c r="A38" s="45" t="s">
        <v>102</v>
      </c>
      <c r="B38" s="85" t="s">
        <v>103</v>
      </c>
      <c r="C38" s="57">
        <v>6432.062474</v>
      </c>
      <c r="D38" s="57"/>
      <c r="E38" s="57"/>
      <c r="F38" s="57"/>
      <c r="G38" s="46"/>
      <c r="H38" s="46"/>
      <c r="I38" s="57"/>
      <c r="J38" s="57"/>
      <c r="K38" s="57"/>
      <c r="L38" s="57"/>
      <c r="M38" s="57"/>
      <c r="N38" s="57">
        <v>6432.062474</v>
      </c>
      <c r="O38" s="57"/>
    </row>
    <row r="39" s="36" customFormat="1" ht="21" customHeight="1"/>
    <row r="40" s="36" customFormat="1" ht="21" customHeight="1"/>
    <row r="41" s="36" customFormat="1" ht="21" customHeight="1"/>
    <row r="42" s="36" customFormat="1" ht="21" customHeight="1"/>
    <row r="43" s="36" customFormat="1" ht="21" customHeight="1"/>
    <row r="44" s="36" customFormat="1" ht="21" customHeight="1"/>
    <row r="45" s="36" customFormat="1" ht="21" customHeight="1"/>
    <row r="46" s="36" customFormat="1" ht="21" customHeight="1"/>
    <row r="47" s="36" customFormat="1" ht="21" customHeight="1"/>
    <row r="48" s="36" customFormat="1" ht="21" customHeight="1"/>
    <row r="49" s="36" customFormat="1" ht="21" customHeight="1"/>
    <row r="50" s="36" customFormat="1" ht="21" customHeight="1"/>
    <row r="51" s="36" customFormat="1" ht="21" customHeight="1"/>
    <row r="52" s="36" customFormat="1" ht="15"/>
    <row r="53" s="36" customFormat="1" ht="15"/>
    <row r="54" s="36" customFormat="1" ht="15"/>
    <row r="55" s="36" customFormat="1" ht="15"/>
    <row r="56" s="36" customFormat="1" ht="15"/>
    <row r="57" s="36" customFormat="1" ht="15"/>
    <row r="58" s="36" customFormat="1" ht="15"/>
    <row r="59" s="36" customFormat="1" ht="15"/>
    <row r="60" s="36" customFormat="1" ht="15"/>
    <row r="61" s="36" customFormat="1" ht="15"/>
    <row r="62" s="36" customFormat="1" ht="15"/>
    <row r="63" s="36" customFormat="1" ht="15"/>
    <row r="64" s="36" customFormat="1" ht="15"/>
    <row r="65" s="36" customFormat="1" ht="15"/>
    <row r="66" s="36" customFormat="1" ht="15"/>
    <row r="67" s="36" customFormat="1" ht="15"/>
    <row r="68" s="36" customFormat="1" ht="15"/>
    <row r="69" s="36" customFormat="1" ht="15"/>
    <row r="70" s="36" customFormat="1" ht="15"/>
    <row r="71" s="36" customFormat="1" ht="15"/>
    <row r="72" s="36" customFormat="1" ht="15"/>
    <row r="73" s="36" customFormat="1" ht="15"/>
    <row r="74" s="36" customFormat="1" ht="15"/>
    <row r="75" s="36" customFormat="1" ht="15"/>
    <row r="76" s="36" customFormat="1" ht="15"/>
    <row r="77" s="36" customFormat="1" ht="15"/>
    <row r="78" s="36" customFormat="1" ht="15"/>
    <row r="79" s="36" customFormat="1" ht="15"/>
    <row r="80" s="36" customFormat="1" ht="15"/>
    <row r="81" s="36" customFormat="1" ht="15"/>
    <row r="82" s="36" customFormat="1" ht="15"/>
    <row r="83" s="36" customFormat="1" ht="15"/>
    <row r="84" s="36" customFormat="1" ht="15"/>
    <row r="85" s="36" customFormat="1" ht="15"/>
    <row r="86" s="36" customFormat="1" ht="15"/>
    <row r="87" s="36" customFormat="1" ht="15"/>
    <row r="88" s="36" customFormat="1" ht="15"/>
    <row r="89" s="36" customFormat="1" ht="15"/>
    <row r="90" s="36" customFormat="1" ht="15"/>
    <row r="91" s="36" customFormat="1" ht="15"/>
    <row r="92" s="36" customFormat="1" ht="15"/>
    <row r="93" s="36" customFormat="1" ht="15"/>
    <row r="94" s="36" customFormat="1" ht="15"/>
    <row r="95" s="36" customFormat="1" ht="15"/>
    <row r="96" s="36" customFormat="1" ht="15"/>
    <row r="97" s="36" customFormat="1" ht="15"/>
    <row r="98" s="36" customFormat="1" ht="15"/>
    <row r="99" s="36" customFormat="1" ht="15"/>
    <row r="100" s="36" customFormat="1" ht="15"/>
    <row r="101" s="36" customFormat="1" ht="15"/>
    <row r="102" s="36" customFormat="1" ht="15"/>
    <row r="103" s="36" customFormat="1" ht="15"/>
    <row r="104" s="36" customFormat="1" ht="15"/>
    <row r="105" s="36" customFormat="1" ht="15"/>
    <row r="106" s="36" customFormat="1" ht="15"/>
    <row r="107" s="36" customFormat="1" ht="15"/>
    <row r="108" s="36" customFormat="1" ht="15"/>
    <row r="109" s="36" customFormat="1" ht="15"/>
    <row r="110" s="36" customFormat="1" ht="15"/>
    <row r="111" s="36" customFormat="1" ht="15"/>
    <row r="112" s="36" customFormat="1" ht="15"/>
    <row r="113" s="36" customFormat="1" ht="15"/>
    <row r="114" s="36" customFormat="1" ht="15"/>
    <row r="115" s="36" customFormat="1" ht="15"/>
    <row r="116" s="36" customFormat="1" ht="15"/>
    <row r="117" s="36" customFormat="1" ht="15"/>
    <row r="118" s="36" customFormat="1" ht="15"/>
    <row r="119" s="36" customFormat="1" ht="15"/>
    <row r="120" s="36" customFormat="1" ht="15"/>
    <row r="121" s="36" customFormat="1" ht="15"/>
    <row r="122" s="36" customFormat="1" ht="15"/>
    <row r="123" s="36" customFormat="1" ht="15"/>
    <row r="124" s="36" customFormat="1" ht="15"/>
    <row r="125" s="36" customFormat="1" ht="15"/>
    <row r="126" s="36" customFormat="1" ht="15"/>
    <row r="127" s="36" customFormat="1" ht="15"/>
    <row r="128" s="36" customFormat="1" ht="15"/>
    <row r="129" s="36" customFormat="1" ht="15"/>
    <row r="130" s="36" customFormat="1" ht="15"/>
    <row r="131" s="36" customFormat="1" ht="15"/>
    <row r="132" s="36" customFormat="1" ht="15"/>
    <row r="133" s="36" customFormat="1" ht="15"/>
    <row r="134" s="36" customFormat="1" ht="15"/>
    <row r="135" s="36" customFormat="1" ht="15"/>
    <row r="136" s="36" customFormat="1" ht="15"/>
    <row r="137" s="36" customFormat="1" ht="15"/>
    <row r="138" s="36" customFormat="1" ht="15"/>
    <row r="139" s="36" customFormat="1" ht="15"/>
    <row r="140" s="36" customFormat="1" ht="15"/>
    <row r="141" s="36" customFormat="1" ht="15"/>
    <row r="142" s="36" customFormat="1" ht="15"/>
    <row r="143" s="36" customFormat="1" ht="15"/>
    <row r="144" s="36" customFormat="1" ht="15"/>
    <row r="145" s="36" customFormat="1" ht="15"/>
    <row r="146" s="36" customFormat="1" ht="15"/>
    <row r="147" s="36" customFormat="1" ht="15"/>
    <row r="148" s="36" customFormat="1" ht="15"/>
    <row r="149" s="36" customFormat="1" ht="15"/>
    <row r="150" s="36" customFormat="1" ht="15"/>
    <row r="151" s="36" customFormat="1" ht="15"/>
    <row r="152" s="36" customFormat="1" ht="15"/>
    <row r="153" s="36" customFormat="1" ht="15"/>
    <row r="154" s="36" customFormat="1" ht="15"/>
    <row r="155" s="36" customFormat="1" ht="15"/>
    <row r="156" s="36" customFormat="1" ht="15"/>
    <row r="157" s="36" customFormat="1" ht="15"/>
    <row r="158" s="36" customFormat="1" ht="15"/>
    <row r="159" s="36" customFormat="1" ht="15"/>
    <row r="160" s="36" customFormat="1" ht="15"/>
    <row r="161" s="36" customFormat="1" ht="15"/>
    <row r="162" s="36" customFormat="1" ht="15"/>
    <row r="163" s="36" customFormat="1" ht="15"/>
    <row r="164" s="36" customFormat="1" ht="15"/>
    <row r="165" s="36" customFormat="1" ht="15"/>
    <row r="166" s="36" customFormat="1" ht="15"/>
    <row r="167" s="36" customFormat="1" ht="15"/>
    <row r="168" s="36" customFormat="1" ht="15"/>
    <row r="169" s="36" customFormat="1" ht="15"/>
    <row r="170" s="36" customFormat="1" ht="15"/>
    <row r="171" s="36" customFormat="1" ht="15"/>
    <row r="172" s="36" customFormat="1" ht="15"/>
    <row r="173" s="36" customFormat="1" ht="15"/>
    <row r="174" s="36" customFormat="1" ht="15"/>
    <row r="175" s="36" customFormat="1" ht="15"/>
    <row r="176" s="36" customFormat="1" ht="15"/>
    <row r="177" s="36" customFormat="1" ht="15"/>
    <row r="178" s="36" customFormat="1" ht="15"/>
    <row r="179" s="36" customFormat="1" ht="15"/>
    <row r="180" s="36" customFormat="1" ht="15"/>
    <row r="181" s="36" customFormat="1" ht="15"/>
    <row r="182" s="36" customFormat="1" ht="15"/>
    <row r="183" s="36" customFormat="1" ht="15"/>
    <row r="184" s="36" customFormat="1" ht="15"/>
    <row r="185" s="36" customFormat="1" ht="15"/>
    <row r="186" s="36" customFormat="1" ht="15"/>
    <row r="187" s="36" customFormat="1" ht="15"/>
    <row r="188" s="36" customFormat="1" ht="15"/>
    <row r="189" s="36" customFormat="1" ht="15"/>
    <row r="190" s="36" customFormat="1" ht="15"/>
    <row r="191" s="36" customFormat="1" ht="15"/>
    <row r="192" s="36" customFormat="1" ht="15"/>
    <row r="193" s="36" customFormat="1" ht="15"/>
    <row r="194" s="36" customFormat="1" ht="15"/>
    <row r="195" s="36" customFormat="1" ht="15"/>
    <row r="196" s="36" customFormat="1" ht="15"/>
    <row r="197" s="36" customFormat="1" ht="15"/>
    <row r="198" s="36" customFormat="1" ht="15"/>
    <row r="199" s="36" customFormat="1" ht="15"/>
    <row r="200" s="36" customFormat="1" ht="15"/>
    <row r="201" s="36" customFormat="1" ht="15"/>
    <row r="202" s="36" customFormat="1" ht="15"/>
    <row r="203" s="36" customFormat="1" ht="15"/>
    <row r="204" s="36" customFormat="1" ht="15"/>
    <row r="205" s="36" customFormat="1" ht="15"/>
    <row r="206" s="36" customFormat="1" ht="15"/>
    <row r="207" s="36" customFormat="1" ht="15"/>
    <row r="208" s="36" customFormat="1" ht="15"/>
    <row r="209" s="36" customFormat="1" ht="15"/>
    <row r="210" s="36" customFormat="1" ht="15"/>
    <row r="211" s="36" customFormat="1" ht="15"/>
    <row r="212" s="36" customFormat="1" ht="15"/>
    <row r="213" s="36" customFormat="1" ht="15"/>
    <row r="214" s="36" customFormat="1" ht="15"/>
    <row r="215" s="36" customFormat="1" ht="15"/>
    <row r="216" s="36" customFormat="1" ht="15"/>
    <row r="217" s="36" customFormat="1" ht="15"/>
    <row r="218" s="36" customFormat="1" ht="15"/>
    <row r="219" s="36" customFormat="1" ht="15"/>
    <row r="220" s="36" customFormat="1" ht="15"/>
    <row r="221" s="36" customFormat="1" ht="15"/>
    <row r="222" s="36" customFormat="1" ht="15"/>
    <row r="223" s="36" customFormat="1" ht="15"/>
    <row r="224" s="36" customFormat="1" ht="15"/>
    <row r="225" s="36" customFormat="1" ht="15"/>
    <row r="226" s="36" customFormat="1" ht="15"/>
    <row r="227" s="36" customFormat="1" ht="15"/>
    <row r="228" s="36" customFormat="1" ht="15"/>
    <row r="229" s="36" customFormat="1" ht="15"/>
    <row r="230" s="36" customFormat="1" ht="15"/>
    <row r="231" s="36" customFormat="1" ht="15"/>
    <row r="232" s="36" customFormat="1" ht="15"/>
    <row r="233" s="36" customFormat="1" ht="15"/>
    <row r="234" s="36" customFormat="1" ht="15"/>
    <row r="235" s="36" customFormat="1" ht="15"/>
    <row r="236" s="36" customFormat="1" ht="15"/>
    <row r="237" s="36" customFormat="1" ht="15"/>
    <row r="238" s="36" customFormat="1" ht="15"/>
    <row r="239" s="36" customFormat="1" ht="15"/>
    <row r="240" s="36" customFormat="1" ht="15"/>
    <row r="241" s="36" customFormat="1" ht="15"/>
    <row r="242" s="36" customFormat="1" ht="15"/>
    <row r="243" s="36" customFormat="1" ht="15"/>
    <row r="244" s="36" customFormat="1" ht="15"/>
    <row r="245" s="36" customFormat="1" ht="15"/>
    <row r="246" s="36" customFormat="1" ht="15"/>
    <row r="247" s="36" customFormat="1" ht="15"/>
    <row r="248" s="36" customFormat="1" ht="15"/>
    <row r="249" s="36" customFormat="1" ht="15"/>
    <row r="250" s="36" customFormat="1" ht="15"/>
    <row r="251" s="36" customFormat="1" ht="15"/>
    <row r="252" s="36" customFormat="1" ht="15"/>
    <row r="253" s="36" customFormat="1" ht="15"/>
    <row r="254" s="36" customFormat="1" ht="15"/>
    <row r="255" s="36" customFormat="1" ht="15"/>
    <row r="256" s="36" customFormat="1" ht="15"/>
    <row r="257" s="36" customFormat="1" ht="15"/>
    <row r="258" s="36" customFormat="1" ht="15"/>
    <row r="259" s="36" customFormat="1" ht="15"/>
    <row r="260" s="36" customFormat="1" ht="15"/>
    <row r="261" s="36" customFormat="1" ht="15"/>
    <row r="262" s="36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36" customWidth="1"/>
    <col min="2" max="2" width="46.4285714285714" style="36" customWidth="1"/>
    <col min="3" max="5" width="29.7142857142857" style="36" customWidth="1"/>
    <col min="6" max="6" width="9.14285714285714" style="36" customWidth="1"/>
    <col min="7" max="7" width="13.5714285714286" style="36" customWidth="1"/>
    <col min="8" max="8" width="9.14285714285714" style="36" customWidth="1"/>
  </cols>
  <sheetData>
    <row r="1" s="36" customFormat="1" ht="21" customHeight="1" spans="1:7">
      <c r="A1" s="37"/>
      <c r="B1" s="37"/>
      <c r="C1" s="37"/>
      <c r="D1" s="37"/>
      <c r="E1" s="37"/>
      <c r="F1" s="37"/>
      <c r="G1" s="37"/>
    </row>
    <row r="2" s="36" customFormat="1" ht="29.25" customHeight="1" spans="1:7">
      <c r="A2" s="39" t="s">
        <v>104</v>
      </c>
      <c r="B2" s="39"/>
      <c r="C2" s="39"/>
      <c r="D2" s="39"/>
      <c r="E2" s="39"/>
      <c r="F2" s="40"/>
      <c r="G2" s="40"/>
    </row>
    <row r="3" s="36" customFormat="1" ht="21" customHeight="1" spans="1:7">
      <c r="A3" s="48" t="s">
        <v>105</v>
      </c>
      <c r="B3" s="42"/>
      <c r="C3" s="42"/>
      <c r="D3" s="42"/>
      <c r="E3" s="50" t="s">
        <v>2</v>
      </c>
      <c r="F3" s="37"/>
      <c r="G3" s="37"/>
    </row>
    <row r="4" s="36" customFormat="1" ht="21" customHeight="1" spans="1:7">
      <c r="A4" s="43" t="s">
        <v>106</v>
      </c>
      <c r="B4" s="43"/>
      <c r="C4" s="81" t="s">
        <v>36</v>
      </c>
      <c r="D4" s="59" t="s">
        <v>107</v>
      </c>
      <c r="E4" s="43" t="s">
        <v>108</v>
      </c>
      <c r="F4" s="37"/>
      <c r="G4" s="37"/>
    </row>
    <row r="5" s="36" customFormat="1" ht="21" customHeight="1" spans="1:7">
      <c r="A5" s="43" t="s">
        <v>109</v>
      </c>
      <c r="B5" s="43" t="s">
        <v>110</v>
      </c>
      <c r="C5" s="81"/>
      <c r="D5" s="59"/>
      <c r="E5" s="43"/>
      <c r="F5" s="37"/>
      <c r="G5" s="37"/>
    </row>
    <row r="6" s="36" customFormat="1" ht="21" customHeight="1" spans="1:7">
      <c r="A6" s="61" t="s">
        <v>50</v>
      </c>
      <c r="B6" s="61" t="s">
        <v>50</v>
      </c>
      <c r="C6" s="61">
        <v>1</v>
      </c>
      <c r="D6" s="62">
        <f>C6+1</f>
        <v>2</v>
      </c>
      <c r="E6" s="62">
        <f>D6+1</f>
        <v>3</v>
      </c>
      <c r="F6" s="37"/>
      <c r="G6" s="37"/>
    </row>
    <row r="7" s="36" customFormat="1" ht="27" customHeight="1" spans="1:7">
      <c r="A7" s="46"/>
      <c r="B7" s="46" t="s">
        <v>36</v>
      </c>
      <c r="C7" s="46">
        <v>11815.675933</v>
      </c>
      <c r="D7" s="46">
        <v>237.503937</v>
      </c>
      <c r="E7" s="46">
        <v>11578.171996</v>
      </c>
      <c r="F7" s="37"/>
      <c r="G7" s="37"/>
    </row>
    <row r="8" s="36" customFormat="1" ht="27" customHeight="1" spans="1:5">
      <c r="A8" s="46" t="s">
        <v>51</v>
      </c>
      <c r="B8" s="46" t="s">
        <v>9</v>
      </c>
      <c r="C8" s="46">
        <v>543.448156</v>
      </c>
      <c r="D8" s="46">
        <v>169.988634</v>
      </c>
      <c r="E8" s="46">
        <v>373.459522</v>
      </c>
    </row>
    <row r="9" s="36" customFormat="1" ht="27" customHeight="1" spans="1:5">
      <c r="A9" s="46" t="s">
        <v>52</v>
      </c>
      <c r="B9" s="46" t="s">
        <v>53</v>
      </c>
      <c r="C9" s="46">
        <v>440.138634</v>
      </c>
      <c r="D9" s="46">
        <v>169.988634</v>
      </c>
      <c r="E9" s="46">
        <v>270.15</v>
      </c>
    </row>
    <row r="10" s="36" customFormat="1" ht="27" customHeight="1" spans="1:5">
      <c r="A10" s="46" t="s">
        <v>54</v>
      </c>
      <c r="B10" s="46" t="s">
        <v>55</v>
      </c>
      <c r="C10" s="46">
        <v>178.3927</v>
      </c>
      <c r="D10" s="46">
        <v>163.3927</v>
      </c>
      <c r="E10" s="46">
        <v>15</v>
      </c>
    </row>
    <row r="11" s="36" customFormat="1" ht="27" customHeight="1" spans="1:5">
      <c r="A11" s="46" t="s">
        <v>56</v>
      </c>
      <c r="B11" s="46" t="s">
        <v>57</v>
      </c>
      <c r="C11" s="46">
        <v>261.745934</v>
      </c>
      <c r="D11" s="46">
        <v>6.595934</v>
      </c>
      <c r="E11" s="46">
        <v>255.15</v>
      </c>
    </row>
    <row r="12" s="36" customFormat="1" ht="27" customHeight="1" spans="1:5">
      <c r="A12" s="46" t="s">
        <v>58</v>
      </c>
      <c r="B12" s="46" t="s">
        <v>59</v>
      </c>
      <c r="C12" s="46">
        <v>8.5657</v>
      </c>
      <c r="D12" s="46"/>
      <c r="E12" s="46">
        <v>8.5657</v>
      </c>
    </row>
    <row r="13" s="36" customFormat="1" ht="27" customHeight="1" spans="1:5">
      <c r="A13" s="46" t="s">
        <v>60</v>
      </c>
      <c r="B13" s="46" t="s">
        <v>55</v>
      </c>
      <c r="C13" s="46">
        <v>8.5657</v>
      </c>
      <c r="D13" s="46"/>
      <c r="E13" s="46">
        <v>8.5657</v>
      </c>
    </row>
    <row r="14" s="36" customFormat="1" ht="27" customHeight="1" spans="1:5">
      <c r="A14" s="46" t="s">
        <v>61</v>
      </c>
      <c r="B14" s="46" t="s">
        <v>62</v>
      </c>
      <c r="C14" s="46">
        <v>83.309729</v>
      </c>
      <c r="D14" s="46"/>
      <c r="E14" s="46">
        <v>83.309729</v>
      </c>
    </row>
    <row r="15" s="36" customFormat="1" ht="27" customHeight="1" spans="1:5">
      <c r="A15" s="46" t="s">
        <v>63</v>
      </c>
      <c r="B15" s="46" t="s">
        <v>64</v>
      </c>
      <c r="C15" s="46">
        <v>83.309729</v>
      </c>
      <c r="D15" s="46"/>
      <c r="E15" s="46">
        <v>83.309729</v>
      </c>
    </row>
    <row r="16" s="36" customFormat="1" ht="27" customHeight="1" spans="1:5">
      <c r="A16" s="46" t="s">
        <v>65</v>
      </c>
      <c r="B16" s="46" t="s">
        <v>66</v>
      </c>
      <c r="C16" s="46">
        <v>11.434093</v>
      </c>
      <c r="D16" s="46"/>
      <c r="E16" s="46">
        <v>11.434093</v>
      </c>
    </row>
    <row r="17" s="36" customFormat="1" ht="27" customHeight="1" spans="1:5">
      <c r="A17" s="46" t="s">
        <v>67</v>
      </c>
      <c r="B17" s="46" t="s">
        <v>68</v>
      </c>
      <c r="C17" s="46">
        <v>11.434093</v>
      </c>
      <c r="D17" s="46"/>
      <c r="E17" s="46">
        <v>11.434093</v>
      </c>
    </row>
    <row r="18" s="36" customFormat="1" ht="27" customHeight="1" spans="1:5">
      <c r="A18" s="46" t="s">
        <v>69</v>
      </c>
      <c r="B18" s="46" t="s">
        <v>11</v>
      </c>
      <c r="C18" s="46">
        <v>33.017703</v>
      </c>
      <c r="D18" s="46">
        <v>33.017703</v>
      </c>
      <c r="E18" s="46"/>
    </row>
    <row r="19" s="36" customFormat="1" ht="27" customHeight="1" spans="1:5">
      <c r="A19" s="46" t="s">
        <v>70</v>
      </c>
      <c r="B19" s="46" t="s">
        <v>71</v>
      </c>
      <c r="C19" s="46">
        <v>23.916903</v>
      </c>
      <c r="D19" s="46">
        <v>23.916903</v>
      </c>
      <c r="E19" s="46"/>
    </row>
    <row r="20" s="36" customFormat="1" ht="27" customHeight="1" spans="1:5">
      <c r="A20" s="46" t="s">
        <v>72</v>
      </c>
      <c r="B20" s="46" t="s">
        <v>73</v>
      </c>
      <c r="C20" s="46">
        <v>23.916903</v>
      </c>
      <c r="D20" s="46">
        <v>23.916903</v>
      </c>
      <c r="E20" s="46"/>
    </row>
    <row r="21" s="36" customFormat="1" ht="27" customHeight="1" spans="1:5">
      <c r="A21" s="46" t="s">
        <v>65</v>
      </c>
      <c r="B21" s="46" t="s">
        <v>74</v>
      </c>
      <c r="C21" s="46">
        <v>9.1008</v>
      </c>
      <c r="D21" s="46">
        <v>9.1008</v>
      </c>
      <c r="E21" s="46"/>
    </row>
    <row r="22" s="36" customFormat="1" ht="27" customHeight="1" spans="1:5">
      <c r="A22" s="46" t="s">
        <v>75</v>
      </c>
      <c r="B22" s="46" t="s">
        <v>76</v>
      </c>
      <c r="C22" s="46">
        <v>9.1008</v>
      </c>
      <c r="D22" s="46">
        <v>9.1008</v>
      </c>
      <c r="E22" s="46"/>
    </row>
    <row r="23" s="36" customFormat="1" ht="27" customHeight="1" spans="1:5">
      <c r="A23" s="46" t="s">
        <v>77</v>
      </c>
      <c r="B23" s="46" t="s">
        <v>13</v>
      </c>
      <c r="C23" s="46">
        <v>9.7872</v>
      </c>
      <c r="D23" s="46">
        <v>9.7872</v>
      </c>
      <c r="E23" s="46"/>
    </row>
    <row r="24" s="36" customFormat="1" ht="27" customHeight="1" spans="1:5">
      <c r="A24" s="46" t="s">
        <v>78</v>
      </c>
      <c r="B24" s="46" t="s">
        <v>79</v>
      </c>
      <c r="C24" s="46">
        <v>9.7872</v>
      </c>
      <c r="D24" s="46">
        <v>9.7872</v>
      </c>
      <c r="E24" s="46"/>
    </row>
    <row r="25" s="36" customFormat="1" ht="27" customHeight="1" spans="1:5">
      <c r="A25" s="46" t="s">
        <v>80</v>
      </c>
      <c r="B25" s="46" t="s">
        <v>81</v>
      </c>
      <c r="C25" s="46">
        <v>9.7872</v>
      </c>
      <c r="D25" s="46">
        <v>9.7872</v>
      </c>
      <c r="E25" s="46"/>
    </row>
    <row r="26" s="36" customFormat="1" ht="27" customHeight="1" spans="1:5">
      <c r="A26" s="46" t="s">
        <v>82</v>
      </c>
      <c r="B26" s="46" t="s">
        <v>15</v>
      </c>
      <c r="C26" s="46">
        <v>4772.65</v>
      </c>
      <c r="D26" s="46"/>
      <c r="E26" s="46">
        <v>4772.65</v>
      </c>
    </row>
    <row r="27" s="36" customFormat="1" ht="27" customHeight="1" spans="1:5">
      <c r="A27" s="46" t="s">
        <v>83</v>
      </c>
      <c r="B27" s="46" t="s">
        <v>84</v>
      </c>
      <c r="C27" s="46">
        <v>147</v>
      </c>
      <c r="D27" s="46"/>
      <c r="E27" s="46">
        <v>147</v>
      </c>
    </row>
    <row r="28" s="36" customFormat="1" ht="27" customHeight="1" spans="1:5">
      <c r="A28" s="46" t="s">
        <v>85</v>
      </c>
      <c r="B28" s="46" t="s">
        <v>86</v>
      </c>
      <c r="C28" s="46">
        <v>147</v>
      </c>
      <c r="D28" s="46"/>
      <c r="E28" s="46">
        <v>147</v>
      </c>
    </row>
    <row r="29" s="36" customFormat="1" ht="27" customHeight="1" spans="1:5">
      <c r="A29" s="46" t="s">
        <v>87</v>
      </c>
      <c r="B29" s="46" t="s">
        <v>88</v>
      </c>
      <c r="C29" s="46">
        <v>1025.65</v>
      </c>
      <c r="D29" s="46"/>
      <c r="E29" s="46">
        <v>1025.65</v>
      </c>
    </row>
    <row r="30" s="36" customFormat="1" ht="27" customHeight="1" spans="1:5">
      <c r="A30" s="46" t="s">
        <v>89</v>
      </c>
      <c r="B30" s="46" t="s">
        <v>90</v>
      </c>
      <c r="C30" s="46">
        <v>1025.65</v>
      </c>
      <c r="D30" s="46"/>
      <c r="E30" s="46">
        <v>1025.65</v>
      </c>
    </row>
    <row r="31" s="36" customFormat="1" ht="27" customHeight="1" spans="1:5">
      <c r="A31" s="46" t="s">
        <v>91</v>
      </c>
      <c r="B31" s="46" t="s">
        <v>92</v>
      </c>
      <c r="C31" s="46">
        <v>3600</v>
      </c>
      <c r="D31" s="46"/>
      <c r="E31" s="46">
        <v>3600</v>
      </c>
    </row>
    <row r="32" s="36" customFormat="1" ht="27" customHeight="1" spans="1:5">
      <c r="A32" s="46" t="s">
        <v>93</v>
      </c>
      <c r="B32" s="46" t="s">
        <v>94</v>
      </c>
      <c r="C32" s="46">
        <v>3600</v>
      </c>
      <c r="D32" s="46"/>
      <c r="E32" s="46">
        <v>3600</v>
      </c>
    </row>
    <row r="33" s="36" customFormat="1" ht="27" customHeight="1" spans="1:5">
      <c r="A33" s="46" t="s">
        <v>95</v>
      </c>
      <c r="B33" s="46" t="s">
        <v>17</v>
      </c>
      <c r="C33" s="46">
        <v>24.7104</v>
      </c>
      <c r="D33" s="46">
        <v>24.7104</v>
      </c>
      <c r="E33" s="46"/>
    </row>
    <row r="34" s="36" customFormat="1" ht="27" customHeight="1" spans="1:5">
      <c r="A34" s="46" t="s">
        <v>96</v>
      </c>
      <c r="B34" s="46" t="s">
        <v>97</v>
      </c>
      <c r="C34" s="46">
        <v>24.7104</v>
      </c>
      <c r="D34" s="46">
        <v>24.7104</v>
      </c>
      <c r="E34" s="46"/>
    </row>
    <row r="35" s="36" customFormat="1" ht="27" customHeight="1" spans="1:5">
      <c r="A35" s="46" t="s">
        <v>98</v>
      </c>
      <c r="B35" s="46" t="s">
        <v>99</v>
      </c>
      <c r="C35" s="46">
        <v>24.7104</v>
      </c>
      <c r="D35" s="46">
        <v>24.7104</v>
      </c>
      <c r="E35" s="46"/>
    </row>
    <row r="36" s="36" customFormat="1" ht="27" customHeight="1" spans="1:5">
      <c r="A36" s="46" t="s">
        <v>100</v>
      </c>
      <c r="B36" s="46" t="s">
        <v>19</v>
      </c>
      <c r="C36" s="46">
        <v>6432.062474</v>
      </c>
      <c r="D36" s="46"/>
      <c r="E36" s="46">
        <v>6432.062474</v>
      </c>
    </row>
    <row r="37" s="36" customFormat="1" ht="27" customHeight="1" spans="1:5">
      <c r="A37" s="46" t="s">
        <v>65</v>
      </c>
      <c r="B37" s="46" t="s">
        <v>101</v>
      </c>
      <c r="C37" s="46">
        <v>6432.062474</v>
      </c>
      <c r="D37" s="46"/>
      <c r="E37" s="46">
        <v>6432.062474</v>
      </c>
    </row>
    <row r="38" s="36" customFormat="1" ht="27" customHeight="1" spans="1:5">
      <c r="A38" s="46" t="s">
        <v>102</v>
      </c>
      <c r="B38" s="46" t="s">
        <v>103</v>
      </c>
      <c r="C38" s="46">
        <v>6432.062474</v>
      </c>
      <c r="D38" s="46"/>
      <c r="E38" s="46">
        <v>6432.062474</v>
      </c>
    </row>
    <row r="39" s="36" customFormat="1" ht="21" customHeight="1" spans="1:5">
      <c r="A39" s="49"/>
      <c r="B39" s="49"/>
      <c r="C39" s="49"/>
      <c r="D39" s="49"/>
      <c r="E39" s="49"/>
    </row>
    <row r="40" s="36" customFormat="1" ht="21" customHeight="1"/>
    <row r="41" s="36" customFormat="1" ht="21" customHeight="1" spans="3:3">
      <c r="C41" s="79"/>
    </row>
    <row r="42" s="36" customFormat="1" ht="21" customHeight="1" spans="5:5">
      <c r="E42" s="79"/>
    </row>
    <row r="43" s="36" customFormat="1" ht="21" customHeight="1"/>
    <row r="44" s="36" customFormat="1" ht="21" customHeight="1"/>
    <row r="45" s="36" customFormat="1" ht="21" customHeight="1"/>
    <row r="46" s="36" customFormat="1" ht="21" customHeight="1"/>
    <row r="47" s="36" customFormat="1" ht="21" customHeight="1"/>
    <row r="48" s="36" customFormat="1" ht="21" customHeight="1"/>
    <row r="49" s="36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E10" sqref="E10"/>
    </sheetView>
  </sheetViews>
  <sheetFormatPr defaultColWidth="9.14285714285714" defaultRowHeight="12.75" customHeight="1"/>
  <cols>
    <col min="1" max="1" width="32.5714285714286" style="36" customWidth="1"/>
    <col min="2" max="2" width="22.8571428571429" style="36" customWidth="1"/>
    <col min="3" max="3" width="36" style="36" customWidth="1"/>
    <col min="4" max="4" width="23" style="36" customWidth="1"/>
    <col min="5" max="5" width="21.5714285714286" style="36" customWidth="1"/>
    <col min="6" max="7" width="23.5714285714286" style="36" customWidth="1"/>
    <col min="8" max="34" width="9.14285714285714" style="36" customWidth="1"/>
  </cols>
  <sheetData>
    <row r="1" s="36" customFormat="1" ht="19.5" customHeight="1" spans="1:7">
      <c r="A1" s="37"/>
      <c r="B1" s="64"/>
      <c r="C1" s="37"/>
      <c r="D1" s="37"/>
      <c r="E1" s="37"/>
      <c r="F1" s="65"/>
      <c r="G1" s="42"/>
    </row>
    <row r="2" s="36" customFormat="1" ht="29.25" customHeight="1" spans="1:7">
      <c r="A2" s="66" t="s">
        <v>111</v>
      </c>
      <c r="B2" s="67"/>
      <c r="C2" s="66"/>
      <c r="D2" s="66"/>
      <c r="E2" s="66"/>
      <c r="F2" s="66"/>
      <c r="G2" s="42"/>
    </row>
    <row r="3" s="36" customFormat="1" ht="17.25" customHeight="1" spans="1:7">
      <c r="A3" s="48" t="s">
        <v>33</v>
      </c>
      <c r="B3" s="68"/>
      <c r="C3" s="42"/>
      <c r="D3" s="42"/>
      <c r="E3" s="42"/>
      <c r="F3" s="38"/>
      <c r="G3" s="50" t="s">
        <v>2</v>
      </c>
    </row>
    <row r="4" s="36" customFormat="1" ht="17.25" customHeight="1" spans="1:7">
      <c r="A4" s="43" t="s">
        <v>3</v>
      </c>
      <c r="B4" s="43"/>
      <c r="C4" s="43" t="s">
        <v>112</v>
      </c>
      <c r="D4" s="43"/>
      <c r="E4" s="43"/>
      <c r="F4" s="43"/>
      <c r="G4" s="43"/>
    </row>
    <row r="5" s="36" customFormat="1" ht="17.25" customHeight="1" spans="1:7">
      <c r="A5" s="43" t="s">
        <v>5</v>
      </c>
      <c r="B5" s="69" t="s">
        <v>6</v>
      </c>
      <c r="C5" s="60" t="s">
        <v>7</v>
      </c>
      <c r="D5" s="60" t="s">
        <v>36</v>
      </c>
      <c r="E5" s="60" t="s">
        <v>113</v>
      </c>
      <c r="F5" s="60" t="s">
        <v>114</v>
      </c>
      <c r="G5" s="70" t="s">
        <v>115</v>
      </c>
    </row>
    <row r="6" s="36" customFormat="1" ht="17.25" customHeight="1" spans="1:7">
      <c r="A6" s="71" t="s">
        <v>8</v>
      </c>
      <c r="B6" s="46">
        <v>1040.933996</v>
      </c>
      <c r="C6" s="46" t="s">
        <v>116</v>
      </c>
      <c r="D6" s="72" t="e">
        <f>IF(ISBLANK(#REF!)," ",#REF!)</f>
        <v>#REF!</v>
      </c>
      <c r="E6" s="72" t="e">
        <f>IF(ISBLANK(#REF!)," ",#REF!)</f>
        <v>#REF!</v>
      </c>
      <c r="F6" s="72" t="e">
        <f>IF(ISBLANK(#REF!)," ",#REF!)</f>
        <v>#REF!</v>
      </c>
      <c r="G6" s="73" t="e">
        <f>IF(ISBLANK(#REF!)," ",#REF!)</f>
        <v>#REF!</v>
      </c>
    </row>
    <row r="7" s="36" customFormat="1" ht="17.25" customHeight="1" spans="1:7">
      <c r="A7" s="71" t="s">
        <v>117</v>
      </c>
      <c r="B7" s="46">
        <v>459.733996</v>
      </c>
      <c r="C7" s="74" t="e">
        <f>IF(ISBLANK(#REF!)," ",#REF!)</f>
        <v>#REF!</v>
      </c>
      <c r="D7" s="74" t="e">
        <f>IF(ISBLANK(#REF!)," ",#REF!)</f>
        <v>#REF!</v>
      </c>
      <c r="E7" s="72" t="e">
        <f>IF(ISBLANK(#REF!)," ",#REF!)</f>
        <v>#REF!</v>
      </c>
      <c r="F7" s="72" t="e">
        <f>IF(ISBLANK(#REF!)," ",#REF!)</f>
        <v>#REF!</v>
      </c>
      <c r="G7" s="73"/>
    </row>
    <row r="8" s="36" customFormat="1" ht="17.25" customHeight="1" spans="1:7">
      <c r="A8" s="71" t="s">
        <v>118</v>
      </c>
      <c r="B8" s="46">
        <v>581.2</v>
      </c>
      <c r="C8" s="74" t="e">
        <f>IF(ISBLANK(#REF!)," ",#REF!)</f>
        <v>#REF!</v>
      </c>
      <c r="D8" s="72" t="e">
        <f>IF(ISBLANK(#REF!)," ",#REF!)</f>
        <v>#REF!</v>
      </c>
      <c r="E8" s="72" t="e">
        <f>IF(ISBLANK(#REF!)," ",#REF!)</f>
        <v>#REF!</v>
      </c>
      <c r="F8" s="72" t="e">
        <f>IF(ISBLANK(#REF!)," ",#REF!)</f>
        <v>#REF!</v>
      </c>
      <c r="G8" s="73"/>
    </row>
    <row r="9" s="36" customFormat="1" ht="17.25" customHeight="1" spans="1:7">
      <c r="A9" s="71" t="s">
        <v>119</v>
      </c>
      <c r="B9" s="57"/>
      <c r="C9" s="74" t="e">
        <f>IF(ISBLANK(#REF!)," ",#REF!)</f>
        <v>#REF!</v>
      </c>
      <c r="D9" s="72" t="e">
        <f>IF(ISBLANK(#REF!)," ",#REF!)</f>
        <v>#REF!</v>
      </c>
      <c r="E9" s="72" t="e">
        <f>IF(ISBLANK(#REF!)," ",#REF!)</f>
        <v>#REF!</v>
      </c>
      <c r="F9" s="72" t="e">
        <f>IF(ISBLANK(#REF!)," ",#REF!)</f>
        <v>#REF!</v>
      </c>
      <c r="G9" s="73"/>
    </row>
    <row r="10" s="36" customFormat="1" ht="17.25" customHeight="1" spans="1:7">
      <c r="A10" s="71"/>
      <c r="B10" s="75"/>
      <c r="C10" s="74" t="e">
        <f>IF(ISBLANK(#REF!)," ",#REF!)</f>
        <v>#REF!</v>
      </c>
      <c r="D10" s="72" t="e">
        <f>IF(ISBLANK(#REF!)," ",#REF!)</f>
        <v>#REF!</v>
      </c>
      <c r="E10" s="72" t="e">
        <f>IF(ISBLANK(#REF!)," ",#REF!)</f>
        <v>#REF!</v>
      </c>
      <c r="F10" s="72" t="e">
        <f>IF(ISBLANK(#REF!)," ",#REF!)</f>
        <v>#REF!</v>
      </c>
      <c r="G10" s="73"/>
    </row>
    <row r="11" s="36" customFormat="1" ht="17.25" customHeight="1" spans="1:7">
      <c r="A11" s="71"/>
      <c r="B11" s="75"/>
      <c r="C11" s="74" t="e">
        <f>IF(ISBLANK(#REF!)," ",#REF!)</f>
        <v>#REF!</v>
      </c>
      <c r="D11" s="72" t="e">
        <f>IF(ISBLANK(#REF!)," ",#REF!)</f>
        <v>#REF!</v>
      </c>
      <c r="E11" s="72" t="e">
        <f>IF(ISBLANK(#REF!)," ",#REF!)</f>
        <v>#REF!</v>
      </c>
      <c r="F11" s="72" t="e">
        <f>IF(ISBLANK(#REF!)," ",#REF!)</f>
        <v>#REF!</v>
      </c>
      <c r="G11" s="73"/>
    </row>
    <row r="12" s="36" customFormat="1" ht="17.25" customHeight="1" spans="1:7">
      <c r="A12" s="71"/>
      <c r="B12" s="75"/>
      <c r="C12" s="74" t="e">
        <f>IF(ISBLANK(#REF!)," ",#REF!)</f>
        <v>#REF!</v>
      </c>
      <c r="D12" s="72" t="e">
        <f>IF(ISBLANK(#REF!)," ",#REF!)</f>
        <v>#REF!</v>
      </c>
      <c r="E12" s="72" t="e">
        <f>IF(ISBLANK(#REF!)," ",#REF!)</f>
        <v>#REF!</v>
      </c>
      <c r="F12" s="72" t="e">
        <f>IF(ISBLANK(#REF!)," ",#REF!)</f>
        <v>#REF!</v>
      </c>
      <c r="G12" s="73"/>
    </row>
    <row r="13" s="36" customFormat="1" ht="17.25" customHeight="1" spans="1:7">
      <c r="A13" s="71"/>
      <c r="B13" s="75"/>
      <c r="C13" s="74" t="e">
        <f>IF(ISBLANK(#REF!)," ",#REF!)</f>
        <v>#REF!</v>
      </c>
      <c r="D13" s="72" t="e">
        <f>IF(ISBLANK(#REF!)," ",#REF!)</f>
        <v>#REF!</v>
      </c>
      <c r="E13" s="72" t="e">
        <f>IF(ISBLANK(#REF!)," ",#REF!)</f>
        <v>#REF!</v>
      </c>
      <c r="F13" s="72" t="e">
        <f>IF(ISBLANK(#REF!)," ",#REF!)</f>
        <v>#REF!</v>
      </c>
      <c r="G13" s="73"/>
    </row>
    <row r="14" s="36" customFormat="1" ht="17.25" customHeight="1" spans="1:7">
      <c r="A14" s="71"/>
      <c r="B14" s="75"/>
      <c r="C14" s="74" t="e">
        <f>IF(ISBLANK(#REF!)," ",#REF!)</f>
        <v>#REF!</v>
      </c>
      <c r="D14" s="72" t="e">
        <f>IF(ISBLANK(#REF!)," ",#REF!)</f>
        <v>#REF!</v>
      </c>
      <c r="E14" s="72" t="e">
        <f>IF(ISBLANK(#REF!)," ",#REF!)</f>
        <v>#REF!</v>
      </c>
      <c r="F14" s="72" t="e">
        <f>IF(ISBLANK(#REF!)," ",#REF!)</f>
        <v>#REF!</v>
      </c>
      <c r="G14" s="73"/>
    </row>
    <row r="15" s="36" customFormat="1" ht="17.25" customHeight="1" spans="1:7">
      <c r="A15" s="71"/>
      <c r="B15" s="75"/>
      <c r="C15" s="74" t="e">
        <f>IF(ISBLANK(#REF!)," ",#REF!)</f>
        <v>#REF!</v>
      </c>
      <c r="D15" s="72" t="e">
        <f>IF(ISBLANK(#REF!)," ",#REF!)</f>
        <v>#REF!</v>
      </c>
      <c r="E15" s="72" t="e">
        <f>IF(ISBLANK(#REF!)," ",#REF!)</f>
        <v>#REF!</v>
      </c>
      <c r="F15" s="72" t="e">
        <f>IF(ISBLANK(#REF!)," ",#REF!)</f>
        <v>#REF!</v>
      </c>
      <c r="G15" s="73"/>
    </row>
    <row r="16" s="36" customFormat="1" ht="17.25" customHeight="1" spans="1:7">
      <c r="A16" s="71"/>
      <c r="B16" s="75"/>
      <c r="C16" s="74" t="e">
        <f>IF(ISBLANK(#REF!)," ",#REF!)</f>
        <v>#REF!</v>
      </c>
      <c r="D16" s="72" t="e">
        <f>IF(ISBLANK(#REF!)," ",#REF!)</f>
        <v>#REF!</v>
      </c>
      <c r="E16" s="72" t="e">
        <f>IF(ISBLANK(#REF!)," ",#REF!)</f>
        <v>#REF!</v>
      </c>
      <c r="F16" s="72" t="e">
        <f>IF(ISBLANK(#REF!)," ",#REF!)</f>
        <v>#REF!</v>
      </c>
      <c r="G16" s="73"/>
    </row>
    <row r="17" s="36" customFormat="1" ht="17.25" customHeight="1" spans="1:7">
      <c r="A17" s="73"/>
      <c r="B17" s="75"/>
      <c r="C17" s="74" t="e">
        <f>IF(ISBLANK(#REF!)," ",#REF!)</f>
        <v>#REF!</v>
      </c>
      <c r="D17" s="72" t="e">
        <f>IF(ISBLANK(#REF!)," ",#REF!)</f>
        <v>#REF!</v>
      </c>
      <c r="E17" s="72" t="e">
        <f>IF(ISBLANK(#REF!)," ",#REF!)</f>
        <v>#REF!</v>
      </c>
      <c r="F17" s="72" t="e">
        <f>IF(ISBLANK(#REF!)," ",#REF!)</f>
        <v>#REF!</v>
      </c>
      <c r="G17" s="73"/>
    </row>
    <row r="18" s="36" customFormat="1" ht="17.25" customHeight="1" spans="1:7">
      <c r="A18" s="71"/>
      <c r="B18" s="75"/>
      <c r="C18" s="74" t="e">
        <f>IF(ISBLANK(#REF!)," ",#REF!)</f>
        <v>#REF!</v>
      </c>
      <c r="D18" s="72" t="e">
        <f>IF(ISBLANK(#REF!)," ",#REF!)</f>
        <v>#REF!</v>
      </c>
      <c r="E18" s="72" t="e">
        <f>IF(ISBLANK(#REF!)," ",#REF!)</f>
        <v>#REF!</v>
      </c>
      <c r="F18" s="72" t="e">
        <f>IF(ISBLANK(#REF!)," ",#REF!)</f>
        <v>#REF!</v>
      </c>
      <c r="G18" s="73"/>
    </row>
    <row r="19" s="36" customFormat="1" ht="17.25" customHeight="1" spans="1:7">
      <c r="A19" s="71"/>
      <c r="B19" s="75"/>
      <c r="C19" s="74" t="e">
        <f>IF(ISBLANK(#REF!)," ",#REF!)</f>
        <v>#REF!</v>
      </c>
      <c r="D19" s="72" t="e">
        <f>IF(ISBLANK(#REF!)," ",#REF!)</f>
        <v>#REF!</v>
      </c>
      <c r="E19" s="72" t="e">
        <f>IF(ISBLANK(#REF!)," ",#REF!)</f>
        <v>#REF!</v>
      </c>
      <c r="F19" s="72" t="e">
        <f>IF(ISBLANK(#REF!)," ",#REF!)</f>
        <v>#REF!</v>
      </c>
      <c r="G19" s="73"/>
    </row>
    <row r="20" s="36" customFormat="1" ht="17.25" customHeight="1" spans="1:7">
      <c r="A20" s="71"/>
      <c r="B20" s="75"/>
      <c r="C20" s="74" t="e">
        <f>IF(ISBLANK(#REF!)," ",#REF!)</f>
        <v>#REF!</v>
      </c>
      <c r="D20" s="72" t="e">
        <f>IF(ISBLANK(#REF!)," ",#REF!)</f>
        <v>#REF!</v>
      </c>
      <c r="E20" s="72" t="e">
        <f>IF(ISBLANK(#REF!)," ",#REF!)</f>
        <v>#REF!</v>
      </c>
      <c r="F20" s="72" t="e">
        <f>IF(ISBLANK(#REF!)," ",#REF!)</f>
        <v>#REF!</v>
      </c>
      <c r="G20" s="73"/>
    </row>
    <row r="21" s="36" customFormat="1" ht="17.25" customHeight="1" spans="1:7">
      <c r="A21" s="71"/>
      <c r="B21" s="75"/>
      <c r="C21" s="74" t="e">
        <f>IF(ISBLANK(#REF!)," ",#REF!)</f>
        <v>#REF!</v>
      </c>
      <c r="D21" s="72" t="e">
        <f>IF(ISBLANK(#REF!)," ",#REF!)</f>
        <v>#REF!</v>
      </c>
      <c r="E21" s="72" t="e">
        <f>IF(ISBLANK(#REF!)," ",#REF!)</f>
        <v>#REF!</v>
      </c>
      <c r="F21" s="72" t="e">
        <f>IF(ISBLANK(#REF!)," ",#REF!)</f>
        <v>#REF!</v>
      </c>
      <c r="G21" s="73"/>
    </row>
    <row r="22" s="36" customFormat="1" ht="17.25" customHeight="1" spans="1:7">
      <c r="A22" s="71"/>
      <c r="B22" s="75"/>
      <c r="C22" s="74" t="e">
        <f>IF(ISBLANK(#REF!)," ",#REF!)</f>
        <v>#REF!</v>
      </c>
      <c r="D22" s="72" t="e">
        <f>IF(ISBLANK(#REF!)," ",#REF!)</f>
        <v>#REF!</v>
      </c>
      <c r="E22" s="72" t="e">
        <f>IF(ISBLANK(#REF!)," ",#REF!)</f>
        <v>#REF!</v>
      </c>
      <c r="F22" s="72" t="e">
        <f>IF(ISBLANK(#REF!)," ",#REF!)</f>
        <v>#REF!</v>
      </c>
      <c r="G22" s="73"/>
    </row>
    <row r="23" s="36" customFormat="1" ht="17.25" customHeight="1" spans="1:7">
      <c r="A23" s="71"/>
      <c r="B23" s="75"/>
      <c r="C23" s="74" t="e">
        <f>IF(ISBLANK(#REF!)," ",#REF!)</f>
        <v>#REF!</v>
      </c>
      <c r="D23" s="72" t="e">
        <f>IF(ISBLANK(#REF!)," ",#REF!)</f>
        <v>#REF!</v>
      </c>
      <c r="E23" s="72" t="e">
        <f>IF(ISBLANK(#REF!)," ",#REF!)</f>
        <v>#REF!</v>
      </c>
      <c r="F23" s="72" t="e">
        <f>IF(ISBLANK(#REF!)," ",#REF!)</f>
        <v>#REF!</v>
      </c>
      <c r="G23" s="73"/>
    </row>
    <row r="24" s="36" customFormat="1" ht="19.5" customHeight="1" spans="1:7">
      <c r="A24" s="71"/>
      <c r="B24" s="75"/>
      <c r="C24" s="74" t="e">
        <f>IF(ISBLANK(#REF!)," ",#REF!)</f>
        <v>#REF!</v>
      </c>
      <c r="D24" s="72" t="e">
        <f>IF(ISBLANK(#REF!)," ",#REF!)</f>
        <v>#REF!</v>
      </c>
      <c r="E24" s="72" t="e">
        <f>IF(ISBLANK(#REF!)," ",#REF!)</f>
        <v>#REF!</v>
      </c>
      <c r="F24" s="72" t="e">
        <f>IF(ISBLANK(#REF!)," ",#REF!)</f>
        <v>#REF!</v>
      </c>
      <c r="G24" s="73"/>
    </row>
    <row r="25" s="36" customFormat="1" ht="19.5" customHeight="1" spans="1:7">
      <c r="A25" s="71"/>
      <c r="B25" s="75"/>
      <c r="C25" s="74" t="e">
        <f>IF(ISBLANK(#REF!)," ",#REF!)</f>
        <v>#REF!</v>
      </c>
      <c r="D25" s="72" t="e">
        <f>IF(ISBLANK(#REF!)," ",#REF!)</f>
        <v>#REF!</v>
      </c>
      <c r="E25" s="72" t="e">
        <f>IF(ISBLANK(#REF!)," ",#REF!)</f>
        <v>#REF!</v>
      </c>
      <c r="F25" s="72" t="e">
        <f>IF(ISBLANK(#REF!)," ",#REF!)</f>
        <v>#REF!</v>
      </c>
      <c r="G25" s="73"/>
    </row>
    <row r="26" s="36" customFormat="1" ht="19.5" customHeight="1" spans="1:7">
      <c r="A26" s="71"/>
      <c r="B26" s="75"/>
      <c r="C26" s="74" t="e">
        <f>IF(ISBLANK(#REF!)," ",#REF!)</f>
        <v>#REF!</v>
      </c>
      <c r="D26" s="72" t="e">
        <f>IF(ISBLANK(#REF!)," ",#REF!)</f>
        <v>#REF!</v>
      </c>
      <c r="E26" s="72" t="e">
        <f>IF(ISBLANK(#REF!)," ",#REF!)</f>
        <v>#REF!</v>
      </c>
      <c r="F26" s="72" t="e">
        <f>IF(ISBLANK(#REF!)," ",#REF!)</f>
        <v>#REF!</v>
      </c>
      <c r="G26" s="73"/>
    </row>
    <row r="27" s="36" customFormat="1" ht="19.5" customHeight="1" spans="1:7">
      <c r="A27" s="71"/>
      <c r="B27" s="75"/>
      <c r="C27" s="74" t="e">
        <f>IF(ISBLANK(#REF!)," ",#REF!)</f>
        <v>#REF!</v>
      </c>
      <c r="D27" s="72" t="e">
        <f>IF(ISBLANK(#REF!)," ",#REF!)</f>
        <v>#REF!</v>
      </c>
      <c r="E27" s="72" t="e">
        <f>IF(ISBLANK(#REF!)," ",#REF!)</f>
        <v>#REF!</v>
      </c>
      <c r="F27" s="72" t="e">
        <f>IF(ISBLANK(#REF!)," ",#REF!)</f>
        <v>#REF!</v>
      </c>
      <c r="G27" s="73"/>
    </row>
    <row r="28" s="36" customFormat="1" ht="19.5" customHeight="1" spans="1:7">
      <c r="A28" s="71"/>
      <c r="B28" s="75"/>
      <c r="C28" s="74" t="e">
        <f>IF(ISBLANK(#REF!)," ",#REF!)</f>
        <v>#REF!</v>
      </c>
      <c r="D28" s="72" t="e">
        <f>IF(ISBLANK(#REF!)," ",#REF!)</f>
        <v>#REF!</v>
      </c>
      <c r="E28" s="72" t="e">
        <f>IF(ISBLANK(#REF!)," ",#REF!)</f>
        <v>#REF!</v>
      </c>
      <c r="F28" s="72" t="e">
        <f>IF(ISBLANK(#REF!)," ",#REF!)</f>
        <v>#REF!</v>
      </c>
      <c r="G28" s="73"/>
    </row>
    <row r="29" s="36" customFormat="1" ht="19.5" customHeight="1" spans="1:7">
      <c r="A29" s="71"/>
      <c r="B29" s="75"/>
      <c r="C29" s="74" t="e">
        <f>IF(ISBLANK(#REF!)," ",#REF!)</f>
        <v>#REF!</v>
      </c>
      <c r="D29" s="72" t="e">
        <f>IF(ISBLANK(#REF!)," ",#REF!)</f>
        <v>#REF!</v>
      </c>
      <c r="E29" s="72" t="e">
        <f>IF(ISBLANK(#REF!)," ",#REF!)</f>
        <v>#REF!</v>
      </c>
      <c r="F29" s="72" t="e">
        <f>IF(ISBLANK(#REF!)," ",#REF!)</f>
        <v>#REF!</v>
      </c>
      <c r="G29" s="73"/>
    </row>
    <row r="30" s="36" customFormat="1" ht="19.5" customHeight="1" spans="1:7">
      <c r="A30" s="71"/>
      <c r="B30" s="75"/>
      <c r="C30" s="74" t="e">
        <f>IF(ISBLANK(#REF!)," ",#REF!)</f>
        <v>#REF!</v>
      </c>
      <c r="D30" s="72" t="e">
        <f>IF(ISBLANK(#REF!)," ",#REF!)</f>
        <v>#REF!</v>
      </c>
      <c r="E30" s="72" t="e">
        <f>IF(ISBLANK(#REF!)," ",#REF!)</f>
        <v>#REF!</v>
      </c>
      <c r="F30" s="72" t="e">
        <f>IF(ISBLANK(#REF!)," ",#REF!)</f>
        <v>#REF!</v>
      </c>
      <c r="G30" s="73"/>
    </row>
    <row r="31" s="36" customFormat="1" ht="19.5" customHeight="1" spans="1:7">
      <c r="A31" s="71"/>
      <c r="B31" s="75"/>
      <c r="C31" s="74" t="e">
        <f>IF(ISBLANK(#REF!)," ",#REF!)</f>
        <v>#REF!</v>
      </c>
      <c r="D31" s="72" t="e">
        <f>IF(ISBLANK(#REF!)," ",#REF!)</f>
        <v>#REF!</v>
      </c>
      <c r="E31" s="72" t="e">
        <f>IF(ISBLANK(#REF!)," ",#REF!)</f>
        <v>#REF!</v>
      </c>
      <c r="F31" s="72" t="e">
        <f>IF(ISBLANK(#REF!)," ",#REF!)</f>
        <v>#REF!</v>
      </c>
      <c r="G31" s="73"/>
    </row>
    <row r="32" s="36" customFormat="1" ht="19.5" customHeight="1" spans="1:7">
      <c r="A32" s="71"/>
      <c r="B32" s="75"/>
      <c r="C32" s="74" t="e">
        <f>IF(ISBLANK(#REF!)," ",#REF!)</f>
        <v>#REF!</v>
      </c>
      <c r="D32" s="72" t="e">
        <f>IF(ISBLANK(#REF!)," ",#REF!)</f>
        <v>#REF!</v>
      </c>
      <c r="E32" s="72" t="e">
        <f>IF(ISBLANK(#REF!)," ",#REF!)</f>
        <v>#REF!</v>
      </c>
      <c r="F32" s="72" t="e">
        <f>IF(ISBLANK(#REF!)," ",#REF!)</f>
        <v>#REF!</v>
      </c>
      <c r="G32" s="73"/>
    </row>
    <row r="33" s="36" customFormat="1" ht="19.5" customHeight="1" spans="1:7">
      <c r="A33" s="71"/>
      <c r="B33" s="75"/>
      <c r="C33" s="74" t="e">
        <f>IF(ISBLANK(#REF!)," ",#REF!)</f>
        <v>#REF!</v>
      </c>
      <c r="D33" s="72" t="e">
        <f>IF(ISBLANK(#REF!)," ",#REF!)</f>
        <v>#REF!</v>
      </c>
      <c r="E33" s="72" t="e">
        <f>IF(ISBLANK(#REF!)," ",#REF!)</f>
        <v>#REF!</v>
      </c>
      <c r="F33" s="72" t="e">
        <f>IF(ISBLANK(#REF!)," ",#REF!)</f>
        <v>#REF!</v>
      </c>
      <c r="G33" s="73"/>
    </row>
    <row r="34" s="36" customFormat="1" ht="19.5" customHeight="1" spans="1:7">
      <c r="A34" s="71"/>
      <c r="B34" s="75"/>
      <c r="C34" s="74" t="e">
        <f>IF(ISBLANK(#REF!)," ",#REF!)</f>
        <v>#REF!</v>
      </c>
      <c r="D34" s="72" t="e">
        <f>IF(ISBLANK(#REF!)," ",#REF!)</f>
        <v>#REF!</v>
      </c>
      <c r="E34" s="72" t="e">
        <f>IF(ISBLANK(#REF!)," ",#REF!)</f>
        <v>#REF!</v>
      </c>
      <c r="F34" s="72" t="e">
        <f>IF(ISBLANK(#REF!)," ",#REF!)</f>
        <v>#REF!</v>
      </c>
      <c r="G34" s="73"/>
    </row>
    <row r="35" s="36" customFormat="1" ht="19.5" customHeight="1" spans="1:7">
      <c r="A35" s="71"/>
      <c r="B35" s="75"/>
      <c r="C35" s="74" t="e">
        <f>IF(ISBLANK(#REF!)," ",#REF!)</f>
        <v>#REF!</v>
      </c>
      <c r="D35" s="72" t="e">
        <f>IF(ISBLANK(#REF!)," ",#REF!)</f>
        <v>#REF!</v>
      </c>
      <c r="E35" s="72" t="e">
        <f>IF(ISBLANK(#REF!)," ",#REF!)</f>
        <v>#REF!</v>
      </c>
      <c r="F35" s="72" t="e">
        <f>IF(ISBLANK(#REF!)," ",#REF!)</f>
        <v>#REF!</v>
      </c>
      <c r="G35" s="73"/>
    </row>
    <row r="36" s="36" customFormat="1" ht="19.5" customHeight="1" spans="1:7">
      <c r="A36" s="71"/>
      <c r="B36" s="75"/>
      <c r="C36" s="74" t="e">
        <f>IF(ISBLANK(#REF!)," ",#REF!)</f>
        <v>#REF!</v>
      </c>
      <c r="D36" s="72" t="e">
        <f>IF(ISBLANK(#REF!)," ",#REF!)</f>
        <v>#REF!</v>
      </c>
      <c r="E36" s="72" t="e">
        <f>IF(ISBLANK(#REF!)," ",#REF!)</f>
        <v>#REF!</v>
      </c>
      <c r="F36" s="72" t="e">
        <f>IF(ISBLANK(#REF!)," ",#REF!)</f>
        <v>#REF!</v>
      </c>
      <c r="G36" s="73"/>
    </row>
    <row r="37" s="36" customFormat="1" ht="19.5" customHeight="1" spans="1:7">
      <c r="A37" s="71"/>
      <c r="B37" s="75"/>
      <c r="C37" s="74" t="e">
        <f>IF(ISBLANK(#REF!)," ",#REF!)</f>
        <v>#REF!</v>
      </c>
      <c r="D37" s="72" t="e">
        <f>IF(ISBLANK(#REF!)," ",#REF!)</f>
        <v>#REF!</v>
      </c>
      <c r="E37" s="72" t="e">
        <f>IF(ISBLANK(#REF!)," ",#REF!)</f>
        <v>#REF!</v>
      </c>
      <c r="F37" s="72" t="e">
        <f>IF(ISBLANK(#REF!)," ",#REF!)</f>
        <v>#REF!</v>
      </c>
      <c r="G37" s="73"/>
    </row>
    <row r="38" s="36" customFormat="1" ht="19.5" customHeight="1" spans="1:7">
      <c r="A38" s="71"/>
      <c r="B38" s="75"/>
      <c r="C38" s="74" t="e">
        <f>IF(ISBLANK(#REF!)," ",#REF!)</f>
        <v>#REF!</v>
      </c>
      <c r="D38" s="72" t="e">
        <f>IF(ISBLANK(#REF!)," ",#REF!)</f>
        <v>#REF!</v>
      </c>
      <c r="E38" s="72" t="e">
        <f>IF(ISBLANK(#REF!)," ",#REF!)</f>
        <v>#REF!</v>
      </c>
      <c r="F38" s="72" t="e">
        <f>IF(ISBLANK(#REF!)," ",#REF!)</f>
        <v>#REF!</v>
      </c>
      <c r="G38" s="73"/>
    </row>
    <row r="39" s="36" customFormat="1" ht="19.5" customHeight="1" spans="1:7">
      <c r="A39" s="71"/>
      <c r="B39" s="75"/>
      <c r="C39" s="74" t="e">
        <f>IF(ISBLANK(#REF!)," ",#REF!)</f>
        <v>#REF!</v>
      </c>
      <c r="D39" s="72" t="e">
        <f>IF(ISBLANK(#REF!)," ",#REF!)</f>
        <v>#REF!</v>
      </c>
      <c r="E39" s="72" t="e">
        <f>IF(ISBLANK(#REF!)," ",#REF!)</f>
        <v>#REF!</v>
      </c>
      <c r="F39" s="72" t="e">
        <f>IF(ISBLANK(#REF!)," ",#REF!)</f>
        <v>#REF!</v>
      </c>
      <c r="G39" s="73"/>
    </row>
    <row r="40" s="36" customFormat="1" ht="19.5" customHeight="1" spans="1:7">
      <c r="A40" s="71"/>
      <c r="B40" s="75"/>
      <c r="C40" s="74" t="e">
        <f>IF(ISBLANK(#REF!)," ",#REF!)</f>
        <v>#REF!</v>
      </c>
      <c r="D40" s="72" t="e">
        <f>IF(ISBLANK(#REF!)," ",#REF!)</f>
        <v>#REF!</v>
      </c>
      <c r="E40" s="72" t="e">
        <f>IF(ISBLANK(#REF!)," ",#REF!)</f>
        <v>#REF!</v>
      </c>
      <c r="F40" s="72" t="e">
        <f>IF(ISBLANK(#REF!)," ",#REF!)</f>
        <v>#REF!</v>
      </c>
      <c r="G40" s="73"/>
    </row>
    <row r="41" s="36" customFormat="1" ht="19.5" customHeight="1" spans="1:7">
      <c r="A41" s="71"/>
      <c r="B41" s="75"/>
      <c r="C41" s="74" t="e">
        <f>IF(ISBLANK(#REF!)," ",#REF!)</f>
        <v>#REF!</v>
      </c>
      <c r="D41" s="72" t="e">
        <f>IF(ISBLANK(#REF!)," ",#REF!)</f>
        <v>#REF!</v>
      </c>
      <c r="E41" s="72" t="e">
        <f>IF(ISBLANK(#REF!)," ",#REF!)</f>
        <v>#REF!</v>
      </c>
      <c r="F41" s="72" t="e">
        <f>IF(ISBLANK(#REF!)," ",#REF!)</f>
        <v>#REF!</v>
      </c>
      <c r="G41" s="73"/>
    </row>
    <row r="42" s="36" customFormat="1" ht="19.5" customHeight="1" spans="1:7">
      <c r="A42" s="71"/>
      <c r="B42" s="75"/>
      <c r="C42" s="74" t="e">
        <f>IF(ISBLANK(#REF!)," ",#REF!)</f>
        <v>#REF!</v>
      </c>
      <c r="D42" s="72" t="e">
        <f>IF(ISBLANK(#REF!)," ",#REF!)</f>
        <v>#REF!</v>
      </c>
      <c r="E42" s="72" t="e">
        <f>IF(ISBLANK(#REF!)," ",#REF!)</f>
        <v>#REF!</v>
      </c>
      <c r="F42" s="72" t="e">
        <f>IF(ISBLANK(#REF!)," ",#REF!)</f>
        <v>#REF!</v>
      </c>
      <c r="G42" s="73"/>
    </row>
    <row r="43" s="36" customFormat="1" ht="19.5" customHeight="1" spans="1:7">
      <c r="A43" s="71"/>
      <c r="B43" s="75"/>
      <c r="C43" s="74" t="e">
        <f>IF(ISBLANK(#REF!)," ",#REF!)</f>
        <v>#REF!</v>
      </c>
      <c r="D43" s="72" t="e">
        <f>IF(ISBLANK(#REF!)," ",#REF!)</f>
        <v>#REF!</v>
      </c>
      <c r="E43" s="72" t="e">
        <f>IF(ISBLANK(#REF!)," ",#REF!)</f>
        <v>#REF!</v>
      </c>
      <c r="F43" s="72" t="e">
        <f>IF(ISBLANK(#REF!)," ",#REF!)</f>
        <v>#REF!</v>
      </c>
      <c r="G43" s="73"/>
    </row>
    <row r="44" s="36" customFormat="1" ht="19.5" customHeight="1" spans="1:7">
      <c r="A44" s="71"/>
      <c r="B44" s="75"/>
      <c r="C44" s="74" t="e">
        <f>IF(ISBLANK(#REF!)," ",#REF!)</f>
        <v>#REF!</v>
      </c>
      <c r="D44" s="72" t="e">
        <f>IF(ISBLANK(#REF!)," ",#REF!)</f>
        <v>#REF!</v>
      </c>
      <c r="E44" s="72" t="e">
        <f>IF(ISBLANK(#REF!)," ",#REF!)</f>
        <v>#REF!</v>
      </c>
      <c r="F44" s="72" t="e">
        <f>IF(ISBLANK(#REF!)," ",#REF!)</f>
        <v>#REF!</v>
      </c>
      <c r="G44" s="73"/>
    </row>
    <row r="45" s="36" customFormat="1" ht="19.5" customHeight="1" spans="1:7">
      <c r="A45" s="71"/>
      <c r="B45" s="75"/>
      <c r="C45" s="74" t="e">
        <f>IF(ISBLANK(#REF!)," ",#REF!)</f>
        <v>#REF!</v>
      </c>
      <c r="D45" s="72" t="e">
        <f>IF(ISBLANK(#REF!)," ",#REF!)</f>
        <v>#REF!</v>
      </c>
      <c r="E45" s="72" t="e">
        <f>IF(ISBLANK(#REF!)," ",#REF!)</f>
        <v>#REF!</v>
      </c>
      <c r="F45" s="72" t="e">
        <f>IF(ISBLANK(#REF!)," ",#REF!)</f>
        <v>#REF!</v>
      </c>
      <c r="G45" s="73"/>
    </row>
    <row r="46" s="36" customFormat="1" ht="19.5" customHeight="1" spans="1:7">
      <c r="A46" s="71"/>
      <c r="B46" s="75"/>
      <c r="C46" s="74" t="e">
        <f>IF(ISBLANK(#REF!)," ",#REF!)</f>
        <v>#REF!</v>
      </c>
      <c r="D46" s="72" t="e">
        <f>IF(ISBLANK(#REF!)," ",#REF!)</f>
        <v>#REF!</v>
      </c>
      <c r="E46" s="72" t="e">
        <f>IF(ISBLANK(#REF!)," ",#REF!)</f>
        <v>#REF!</v>
      </c>
      <c r="F46" s="72" t="e">
        <f>IF(ISBLANK(#REF!)," ",#REF!)</f>
        <v>#REF!</v>
      </c>
      <c r="G46" s="73"/>
    </row>
    <row r="47" s="36" customFormat="1" ht="17.25" customHeight="1" spans="1:7">
      <c r="A47" s="71" t="s">
        <v>120</v>
      </c>
      <c r="B47" s="76"/>
      <c r="C47" s="46" t="s">
        <v>121</v>
      </c>
      <c r="D47" s="72" t="e">
        <f>IF(ISBLANK(#REF!)," ",#REF!)</f>
        <v>#REF!</v>
      </c>
      <c r="E47" s="72" t="e">
        <f>IF(ISBLANK(#REF!)," ",#REF!)</f>
        <v>#REF!</v>
      </c>
      <c r="F47" s="72" t="e">
        <f>IF(ISBLANK(#REF!)," ",#REF!)</f>
        <v>#REF!</v>
      </c>
      <c r="G47" s="73"/>
    </row>
    <row r="48" s="36" customFormat="1" ht="17.25" customHeight="1" spans="1:7">
      <c r="A48" s="70" t="s">
        <v>122</v>
      </c>
      <c r="B48" s="49"/>
      <c r="C48" s="46"/>
      <c r="D48" s="72" t="e">
        <f>IF(ISBLANK(#REF!)," ",#REF!)</f>
        <v>#REF!</v>
      </c>
      <c r="E48" s="72" t="e">
        <f>IF(ISBLANK(#REF!)," ",#REF!)</f>
        <v>#REF!</v>
      </c>
      <c r="F48" s="72" t="e">
        <f>IF(ISBLANK(#REF!)," ",#REF!)</f>
        <v>#REF!</v>
      </c>
      <c r="G48" s="73"/>
    </row>
    <row r="49" s="36" customFormat="1" ht="17.25" customHeight="1" spans="1:7">
      <c r="A49" s="71" t="s">
        <v>123</v>
      </c>
      <c r="B49" s="77"/>
      <c r="C49" s="46"/>
      <c r="D49" s="72" t="e">
        <f>IF(ISBLANK(#REF!)," ",#REF!)</f>
        <v>#REF!</v>
      </c>
      <c r="E49" s="72" t="e">
        <f>IF(ISBLANK(#REF!)," ",#REF!)</f>
        <v>#REF!</v>
      </c>
      <c r="F49" s="72" t="e">
        <f>IF(ISBLANK(#REF!)," ",#REF!)</f>
        <v>#REF!</v>
      </c>
      <c r="G49" s="73"/>
    </row>
    <row r="50" s="36" customFormat="1" ht="17.25" customHeight="1" spans="1:7">
      <c r="A50" s="71"/>
      <c r="B50" s="75"/>
      <c r="C50" s="46"/>
      <c r="D50" s="72" t="e">
        <f>IF(ISBLANK(#REF!)," ",#REF!)</f>
        <v>#REF!</v>
      </c>
      <c r="E50" s="72" t="e">
        <f>IF(ISBLANK(#REF!)," ",#REF!)</f>
        <v>#REF!</v>
      </c>
      <c r="F50" s="72" t="e">
        <f>IF(ISBLANK(#REF!)," ",#REF!)</f>
        <v>#REF!</v>
      </c>
      <c r="G50" s="73"/>
    </row>
    <row r="51" s="36" customFormat="1" ht="17.25" customHeight="1" spans="1:7">
      <c r="A51" s="71"/>
      <c r="B51" s="75"/>
      <c r="C51" s="46"/>
      <c r="D51" s="72" t="e">
        <f>IF(ISBLANK(#REF!)," ",#REF!)</f>
        <v>#REF!</v>
      </c>
      <c r="E51" s="72" t="e">
        <f>IF(ISBLANK(#REF!)," ",#REF!)</f>
        <v>#REF!</v>
      </c>
      <c r="F51" s="72" t="e">
        <f>IF(ISBLANK(#REF!)," ",#REF!)</f>
        <v>#REF!</v>
      </c>
      <c r="G51" s="73"/>
    </row>
    <row r="52" s="36" customFormat="1" ht="17.25" customHeight="1" spans="1:7">
      <c r="A52" s="78" t="s">
        <v>30</v>
      </c>
      <c r="B52" s="46">
        <v>1040.933996</v>
      </c>
      <c r="C52" s="78" t="s">
        <v>31</v>
      </c>
      <c r="D52" s="72" t="e">
        <f>IF(ISBLANK(#REF!)," ",#REF!)</f>
        <v>#REF!</v>
      </c>
      <c r="E52" s="72" t="e">
        <f>IF(ISBLANK(#REF!)," ",#REF!)</f>
        <v>#REF!</v>
      </c>
      <c r="F52" s="72" t="e">
        <f>IF(ISBLANK(#REF!)," ",#REF!)</f>
        <v>#REF!</v>
      </c>
      <c r="G52" s="73" t="e">
        <f>IF(ISBLANK(#REF!)," ",#REF!)</f>
        <v>#REF!</v>
      </c>
    </row>
    <row r="53" s="36" customFormat="1" ht="15.75" spans="2:7">
      <c r="B53" s="79"/>
      <c r="G53" s="51"/>
    </row>
    <row r="54" s="36" customFormat="1" ht="15.75" spans="2:7">
      <c r="B54" s="79"/>
      <c r="G54" s="51"/>
    </row>
    <row r="55" s="36" customFormat="1" ht="15.75" spans="2:7">
      <c r="B55" s="79"/>
      <c r="G55" s="51"/>
    </row>
    <row r="56" s="36" customFormat="1" ht="15.75" spans="2:7">
      <c r="B56" s="79"/>
      <c r="G56" s="51"/>
    </row>
    <row r="57" s="36" customFormat="1" ht="15.75" spans="2:7">
      <c r="B57" s="79"/>
      <c r="G57" s="51"/>
    </row>
    <row r="58" s="36" customFormat="1" ht="15.75" spans="2:7">
      <c r="B58" s="79"/>
      <c r="G58" s="51"/>
    </row>
    <row r="59" s="36" customFormat="1" ht="15.75" spans="2:7">
      <c r="B59" s="79"/>
      <c r="G59" s="51"/>
    </row>
    <row r="60" s="36" customFormat="1" ht="15.75" spans="2:7">
      <c r="B60" s="79"/>
      <c r="G60" s="51"/>
    </row>
    <row r="61" s="36" customFormat="1" ht="15.75" spans="2:7">
      <c r="B61" s="79"/>
      <c r="G61" s="51"/>
    </row>
    <row r="62" s="36" customFormat="1" ht="15.75" spans="2:7">
      <c r="B62" s="79"/>
      <c r="G62" s="51"/>
    </row>
    <row r="63" s="36" customFormat="1" ht="15.75" spans="2:7">
      <c r="B63" s="79"/>
      <c r="G63" s="51"/>
    </row>
    <row r="64" s="36" customFormat="1" ht="15.75" spans="2:7">
      <c r="B64" s="79"/>
      <c r="G64" s="51"/>
    </row>
    <row r="65" s="36" customFormat="1" ht="15.75" spans="2:7">
      <c r="B65" s="79"/>
      <c r="G65" s="51"/>
    </row>
    <row r="66" s="36" customFormat="1" ht="15.75" spans="2:7">
      <c r="B66" s="79"/>
      <c r="G66" s="51"/>
    </row>
    <row r="67" s="36" customFormat="1" ht="15.75" spans="2:7">
      <c r="B67" s="79"/>
      <c r="G67" s="51"/>
    </row>
    <row r="68" s="36" customFormat="1" ht="15.75" spans="2:7">
      <c r="B68" s="79"/>
      <c r="G68" s="51"/>
    </row>
    <row r="69" s="36" customFormat="1" ht="15.75" spans="2:7">
      <c r="B69" s="79"/>
      <c r="G69" s="51"/>
    </row>
    <row r="70" s="36" customFormat="1" ht="15.75" spans="2:7">
      <c r="B70" s="79"/>
      <c r="G70" s="51"/>
    </row>
    <row r="71" s="36" customFormat="1" ht="15.75" spans="2:7">
      <c r="B71" s="79"/>
      <c r="G71" s="51"/>
    </row>
    <row r="72" s="36" customFormat="1" ht="15.75" spans="2:7">
      <c r="B72" s="79"/>
      <c r="G72" s="51"/>
    </row>
    <row r="73" s="36" customFormat="1" ht="15.75" spans="2:7">
      <c r="B73" s="79"/>
      <c r="G73" s="51"/>
    </row>
    <row r="74" s="36" customFormat="1" ht="15.75" spans="2:7">
      <c r="B74" s="79"/>
      <c r="G74" s="51"/>
    </row>
    <row r="75" s="36" customFormat="1" ht="15.75" spans="2:7">
      <c r="B75" s="79"/>
      <c r="G75" s="51"/>
    </row>
    <row r="76" s="36" customFormat="1" ht="15.75" spans="2:7">
      <c r="B76" s="79"/>
      <c r="G76" s="51"/>
    </row>
    <row r="77" s="36" customFormat="1" ht="15.75" spans="2:7">
      <c r="B77" s="79"/>
      <c r="G77" s="51"/>
    </row>
    <row r="78" s="36" customFormat="1" ht="15.75" spans="2:32">
      <c r="B78" s="79"/>
      <c r="G78" s="51"/>
      <c r="AF78" s="44"/>
    </row>
    <row r="79" s="36" customFormat="1" ht="15.75" spans="2:30">
      <c r="B79" s="79"/>
      <c r="G79" s="51"/>
      <c r="AD79" s="44"/>
    </row>
    <row r="80" s="36" customFormat="1" ht="15.75" spans="2:32">
      <c r="B80" s="79"/>
      <c r="G80" s="51"/>
      <c r="AE80" s="44"/>
      <c r="AF80" s="44"/>
    </row>
    <row r="81" s="36" customFormat="1" ht="15.75" spans="2:33">
      <c r="B81" s="79"/>
      <c r="G81" s="51"/>
      <c r="AF81" s="44"/>
      <c r="AG81" s="44"/>
    </row>
    <row r="82" s="36" customFormat="1" ht="15.75" spans="2:33">
      <c r="B82" s="79"/>
      <c r="G82" s="51"/>
      <c r="AG82" s="80"/>
    </row>
    <row r="83" s="36" customFormat="1" ht="15.75" spans="2:7">
      <c r="B83" s="79"/>
      <c r="G83" s="51"/>
    </row>
    <row r="84" s="36" customFormat="1" ht="15.75" spans="2:7">
      <c r="B84" s="79"/>
      <c r="G84" s="51"/>
    </row>
    <row r="85" s="36" customFormat="1" ht="15.75" spans="2:7">
      <c r="B85" s="79"/>
      <c r="G85" s="51"/>
    </row>
    <row r="86" s="36" customFormat="1" ht="15.75" spans="2:7">
      <c r="B86" s="79"/>
      <c r="G86" s="51"/>
    </row>
    <row r="87" s="36" customFormat="1" ht="15.75" spans="2:7">
      <c r="B87" s="79"/>
      <c r="G87" s="51"/>
    </row>
    <row r="88" s="36" customFormat="1" ht="15.75" spans="2:7">
      <c r="B88" s="79"/>
      <c r="G88" s="51"/>
    </row>
    <row r="89" s="36" customFormat="1" ht="15.75" spans="2:7">
      <c r="B89" s="79"/>
      <c r="G89" s="51"/>
    </row>
    <row r="90" s="36" customFormat="1" ht="15.75" spans="2:7">
      <c r="B90" s="79"/>
      <c r="G90" s="51"/>
    </row>
    <row r="91" s="36" customFormat="1" ht="15.75" spans="2:7">
      <c r="B91" s="79"/>
      <c r="G91" s="51"/>
    </row>
    <row r="92" s="36" customFormat="1" ht="15.75" spans="2:7">
      <c r="B92" s="79"/>
      <c r="G92" s="51"/>
    </row>
    <row r="93" s="36" customFormat="1" ht="15.75" spans="2:7">
      <c r="B93" s="79"/>
      <c r="G93" s="51"/>
    </row>
    <row r="94" s="36" customFormat="1" ht="15.75" spans="2:7">
      <c r="B94" s="79"/>
      <c r="G94" s="51"/>
    </row>
    <row r="95" s="36" customFormat="1" ht="15.75" spans="2:7">
      <c r="B95" s="79"/>
      <c r="G95" s="51"/>
    </row>
    <row r="96" s="36" customFormat="1" ht="15.75" spans="2:7">
      <c r="B96" s="79"/>
      <c r="G96" s="51"/>
    </row>
    <row r="97" s="36" customFormat="1" ht="15.75" spans="2:7">
      <c r="B97" s="79"/>
      <c r="G97" s="51"/>
    </row>
    <row r="98" s="36" customFormat="1" ht="15.75" spans="2:7">
      <c r="B98" s="79"/>
      <c r="G98" s="51"/>
    </row>
    <row r="99" s="36" customFormat="1" ht="15.75" spans="2:7">
      <c r="B99" s="79"/>
      <c r="G99" s="51"/>
    </row>
    <row r="100" s="36" customFormat="1" ht="15.75" spans="2:7">
      <c r="B100" s="79"/>
      <c r="G100" s="51"/>
    </row>
    <row r="101" s="36" customFormat="1" ht="15.75" spans="2:7">
      <c r="B101" s="79"/>
      <c r="G101" s="51"/>
    </row>
    <row r="102" s="36" customFormat="1" ht="15.75" spans="2:7">
      <c r="B102" s="79"/>
      <c r="G102" s="51"/>
    </row>
    <row r="103" s="36" customFormat="1" ht="15.75" spans="2:7">
      <c r="B103" s="79"/>
      <c r="G103" s="51"/>
    </row>
    <row r="104" s="36" customFormat="1" ht="15.75" spans="2:7">
      <c r="B104" s="79"/>
      <c r="G104" s="51"/>
    </row>
    <row r="105" s="36" customFormat="1" ht="15.75" spans="2:7">
      <c r="B105" s="79"/>
      <c r="G105" s="51"/>
    </row>
    <row r="106" s="36" customFormat="1" ht="15.75" spans="2:7">
      <c r="B106" s="79"/>
      <c r="G106" s="51"/>
    </row>
    <row r="107" s="36" customFormat="1" ht="15.75" spans="2:7">
      <c r="B107" s="79"/>
      <c r="G107" s="51"/>
    </row>
    <row r="108" s="36" customFormat="1" ht="15.75" spans="2:7">
      <c r="B108" s="79"/>
      <c r="G108" s="51"/>
    </row>
    <row r="109" s="36" customFormat="1" ht="15.75" spans="2:7">
      <c r="B109" s="79"/>
      <c r="G109" s="51"/>
    </row>
    <row r="110" s="36" customFormat="1" ht="15.75" spans="2:7">
      <c r="B110" s="79"/>
      <c r="G110" s="51"/>
    </row>
    <row r="111" s="36" customFormat="1" ht="15.75" spans="2:7">
      <c r="B111" s="79"/>
      <c r="G111" s="51"/>
    </row>
    <row r="112" s="36" customFormat="1" ht="15.75" spans="2:7">
      <c r="B112" s="79"/>
      <c r="G112" s="51"/>
    </row>
    <row r="113" s="36" customFormat="1" ht="15.75" spans="2:7">
      <c r="B113" s="79"/>
      <c r="G113" s="51"/>
    </row>
    <row r="114" s="36" customFormat="1" ht="15.75" spans="2:7">
      <c r="B114" s="79"/>
      <c r="G114" s="51"/>
    </row>
    <row r="115" s="36" customFormat="1" ht="15.75" spans="2:7">
      <c r="B115" s="79"/>
      <c r="G115" s="51"/>
    </row>
    <row r="116" s="36" customFormat="1" ht="15.75" spans="2:7">
      <c r="B116" s="79"/>
      <c r="G116" s="51"/>
    </row>
    <row r="117" s="36" customFormat="1" ht="15.75" spans="2:7">
      <c r="B117" s="79"/>
      <c r="G117" s="51"/>
    </row>
    <row r="118" s="36" customFormat="1" ht="15.75" spans="2:7">
      <c r="B118" s="79"/>
      <c r="G118" s="51"/>
    </row>
    <row r="119" s="36" customFormat="1" ht="15.75" spans="2:26">
      <c r="B119" s="79"/>
      <c r="G119" s="51"/>
      <c r="Z119" s="44"/>
    </row>
    <row r="120" s="36" customFormat="1" ht="15.75" spans="2:26">
      <c r="B120" s="79"/>
      <c r="G120" s="51"/>
      <c r="W120" s="44"/>
      <c r="X120" s="44"/>
      <c r="Y120" s="44"/>
      <c r="Z120" s="80"/>
    </row>
    <row r="121" s="36" customFormat="1" ht="15.75" spans="2:7">
      <c r="B121" s="79"/>
      <c r="G121" s="51"/>
    </row>
    <row r="122" s="36" customFormat="1" ht="15.75" spans="2:7">
      <c r="B122" s="79"/>
      <c r="G122" s="51"/>
    </row>
    <row r="123" s="36" customFormat="1" ht="15.75" spans="2:7">
      <c r="B123" s="79"/>
      <c r="G123" s="51"/>
    </row>
    <row r="124" s="36" customFormat="1" ht="15.75" spans="2:7">
      <c r="B124" s="79"/>
      <c r="G124" s="51"/>
    </row>
    <row r="125" s="36" customFormat="1" ht="15.75" spans="2:7">
      <c r="B125" s="79"/>
      <c r="G125" s="51"/>
    </row>
    <row r="126" s="36" customFormat="1" ht="15.75" spans="2:7">
      <c r="B126" s="79"/>
      <c r="G126" s="51"/>
    </row>
    <row r="127" s="36" customFormat="1" ht="15.75" spans="2:7">
      <c r="B127" s="79"/>
      <c r="G127" s="51"/>
    </row>
    <row r="128" s="36" customFormat="1" ht="15.75" spans="2:7">
      <c r="B128" s="79"/>
      <c r="G128" s="51"/>
    </row>
    <row r="129" s="36" customFormat="1" ht="15.75" spans="2:7">
      <c r="B129" s="79"/>
      <c r="G129" s="51"/>
    </row>
    <row r="130" s="36" customFormat="1" ht="15.75" spans="2:7">
      <c r="B130" s="79"/>
      <c r="G130" s="51"/>
    </row>
    <row r="131" s="36" customFormat="1" ht="15.75" spans="2:7">
      <c r="B131" s="79"/>
      <c r="G131" s="51"/>
    </row>
    <row r="132" s="36" customFormat="1" ht="15.75" spans="2:7">
      <c r="B132" s="79"/>
      <c r="G132" s="51"/>
    </row>
    <row r="133" s="36" customFormat="1" ht="15.75" spans="2:7">
      <c r="B133" s="79"/>
      <c r="G133" s="51"/>
    </row>
    <row r="134" s="36" customFormat="1" ht="15.75" spans="2:7">
      <c r="B134" s="79"/>
      <c r="G134" s="51"/>
    </row>
    <row r="135" s="36" customFormat="1" ht="15.75" spans="2:7">
      <c r="B135" s="79"/>
      <c r="G135" s="51"/>
    </row>
    <row r="136" s="36" customFormat="1" ht="15.75" spans="2:7">
      <c r="B136" s="79"/>
      <c r="G136" s="51"/>
    </row>
    <row r="137" s="36" customFormat="1" ht="15.75" spans="2:7">
      <c r="B137" s="79"/>
      <c r="G137" s="51"/>
    </row>
    <row r="138" s="36" customFormat="1" ht="15.75" spans="2:7">
      <c r="B138" s="79"/>
      <c r="G138" s="51"/>
    </row>
    <row r="139" s="36" customFormat="1" ht="15.75" spans="2:7">
      <c r="B139" s="79"/>
      <c r="G139" s="51"/>
    </row>
    <row r="140" s="36" customFormat="1" ht="15.75" spans="2:7">
      <c r="B140" s="79"/>
      <c r="G140" s="51"/>
    </row>
    <row r="141" s="36" customFormat="1" ht="15.75" spans="2:7">
      <c r="B141" s="79"/>
      <c r="G141" s="51"/>
    </row>
    <row r="142" s="36" customFormat="1" ht="15.75" spans="2:7">
      <c r="B142" s="79"/>
      <c r="G142" s="51"/>
    </row>
    <row r="143" s="36" customFormat="1" ht="15.75" spans="2:7">
      <c r="B143" s="79"/>
      <c r="G143" s="51"/>
    </row>
    <row r="144" s="36" customFormat="1" ht="15.75" spans="2:7">
      <c r="B144" s="79"/>
      <c r="G144" s="51"/>
    </row>
    <row r="145" s="36" customFormat="1" ht="15.75" spans="2:7">
      <c r="B145" s="79"/>
      <c r="G145" s="51"/>
    </row>
    <row r="146" s="36" customFormat="1" ht="15.75" spans="2:7">
      <c r="B146" s="79"/>
      <c r="G146" s="51"/>
    </row>
    <row r="147" s="36" customFormat="1" ht="15.75" spans="2:7">
      <c r="B147" s="79"/>
      <c r="G147" s="51"/>
    </row>
    <row r="148" s="36" customFormat="1" ht="15.75" spans="2:7">
      <c r="B148" s="79"/>
      <c r="G148" s="51"/>
    </row>
    <row r="149" s="36" customFormat="1" ht="15.75" spans="2:7">
      <c r="B149" s="79"/>
      <c r="G149" s="51"/>
    </row>
    <row r="150" s="36" customFormat="1" ht="15.75" spans="2:7">
      <c r="B150" s="79"/>
      <c r="G150" s="51"/>
    </row>
    <row r="151" s="36" customFormat="1" ht="15.75" spans="2:7">
      <c r="B151" s="79"/>
      <c r="G151" s="51"/>
    </row>
    <row r="152" s="36" customFormat="1" ht="15.75" spans="2:7">
      <c r="B152" s="79"/>
      <c r="G152" s="51"/>
    </row>
    <row r="153" s="36" customFormat="1" ht="15.75" spans="2:7">
      <c r="B153" s="79"/>
      <c r="G153" s="51"/>
    </row>
    <row r="154" s="36" customFormat="1" ht="15.75" spans="2:7">
      <c r="B154" s="79"/>
      <c r="G154" s="51"/>
    </row>
    <row r="155" s="36" customFormat="1" ht="15.75" spans="2:7">
      <c r="B155" s="79"/>
      <c r="G155" s="51"/>
    </row>
    <row r="156" s="36" customFormat="1" ht="15.75" spans="2:7">
      <c r="B156" s="79"/>
      <c r="G156" s="51"/>
    </row>
    <row r="157" s="36" customFormat="1" ht="15.75" spans="2:7">
      <c r="B157" s="79"/>
      <c r="G157" s="51"/>
    </row>
    <row r="158" s="36" customFormat="1" ht="15.75" spans="2:7">
      <c r="B158" s="79"/>
      <c r="G158" s="51"/>
    </row>
    <row r="159" s="36" customFormat="1" ht="15.75" spans="2:7">
      <c r="B159" s="79"/>
      <c r="G159" s="51"/>
    </row>
    <row r="160" s="36" customFormat="1" ht="15.75" spans="2:7">
      <c r="B160" s="79"/>
      <c r="G160" s="51"/>
    </row>
    <row r="161" s="36" customFormat="1" ht="15.75" spans="2:7">
      <c r="B161" s="79"/>
      <c r="G161" s="51"/>
    </row>
    <row r="162" s="36" customFormat="1" ht="15.75" spans="2:7">
      <c r="B162" s="79"/>
      <c r="G162" s="51"/>
    </row>
    <row r="163" s="36" customFormat="1" ht="15.75" spans="2:7">
      <c r="B163" s="79"/>
      <c r="G163" s="51"/>
    </row>
    <row r="164" s="36" customFormat="1" ht="15.75" spans="2:7">
      <c r="B164" s="79"/>
      <c r="G164" s="51"/>
    </row>
    <row r="165" s="36" customFormat="1" ht="15.75" spans="2:7">
      <c r="B165" s="79"/>
      <c r="G165" s="51"/>
    </row>
    <row r="166" s="36" customFormat="1" ht="15.75" spans="2:7">
      <c r="B166" s="79"/>
      <c r="G166" s="51"/>
    </row>
    <row r="167" s="36" customFormat="1" ht="15.75" spans="2:7">
      <c r="B167" s="79"/>
      <c r="G167" s="51"/>
    </row>
    <row r="168" s="36" customFormat="1" ht="15.75" spans="2:7">
      <c r="B168" s="79"/>
      <c r="G168" s="51"/>
    </row>
    <row r="169" s="36" customFormat="1" ht="15.75" spans="2:7">
      <c r="B169" s="79"/>
      <c r="G169" s="51"/>
    </row>
    <row r="170" s="36" customFormat="1" ht="15.75" spans="2:7">
      <c r="B170" s="79"/>
      <c r="G170" s="51"/>
    </row>
    <row r="171" s="36" customFormat="1" ht="15.75" spans="2:7">
      <c r="B171" s="79"/>
      <c r="G171" s="51"/>
    </row>
    <row r="172" s="36" customFormat="1" ht="15.75" spans="2:7">
      <c r="B172" s="79"/>
      <c r="G172" s="51"/>
    </row>
    <row r="173" s="36" customFormat="1" ht="15.75" spans="2:7">
      <c r="B173" s="79"/>
      <c r="G173" s="51"/>
    </row>
    <row r="174" s="36" customFormat="1" ht="15.75" spans="2:7">
      <c r="B174" s="79"/>
      <c r="G174" s="51"/>
    </row>
    <row r="175" s="36" customFormat="1" ht="15.75" spans="2:7">
      <c r="B175" s="79"/>
      <c r="G175" s="51"/>
    </row>
    <row r="176" s="36" customFormat="1" ht="15.75" spans="2:7">
      <c r="B176" s="79"/>
      <c r="G176" s="51"/>
    </row>
    <row r="177" s="36" customFormat="1" ht="15.75" spans="2:7">
      <c r="B177" s="79"/>
      <c r="G177" s="51"/>
    </row>
    <row r="178" s="36" customFormat="1" ht="15.75" spans="2:7">
      <c r="B178" s="79"/>
      <c r="G178" s="51"/>
    </row>
    <row r="179" s="36" customFormat="1" ht="15.75" spans="2:7">
      <c r="B179" s="79"/>
      <c r="G179" s="51"/>
    </row>
    <row r="180" s="36" customFormat="1" ht="15.75" spans="2:7">
      <c r="B180" s="79"/>
      <c r="G180" s="51"/>
    </row>
    <row r="181" s="36" customFormat="1" ht="15.75" spans="2:7">
      <c r="B181" s="79"/>
      <c r="G181" s="51"/>
    </row>
    <row r="182" s="36" customFormat="1" ht="15.75" spans="2:7">
      <c r="B182" s="79"/>
      <c r="G182" s="51"/>
    </row>
    <row r="183" s="36" customFormat="1" ht="15.75" spans="2:7">
      <c r="B183" s="79"/>
      <c r="G183" s="51"/>
    </row>
    <row r="184" s="36" customFormat="1" ht="15.75" spans="2:7">
      <c r="B184" s="79"/>
      <c r="G184" s="51"/>
    </row>
    <row r="185" s="36" customFormat="1" ht="15.75" spans="2:7">
      <c r="B185" s="79"/>
      <c r="G185" s="51"/>
    </row>
    <row r="186" s="36" customFormat="1" ht="15.75" spans="2:7">
      <c r="B186" s="79"/>
      <c r="G186" s="51"/>
    </row>
    <row r="187" s="36" customFormat="1" ht="15.75" spans="2:7">
      <c r="B187" s="79"/>
      <c r="G187" s="51"/>
    </row>
    <row r="188" s="36" customFormat="1" ht="15.75" spans="2:7">
      <c r="B188" s="79"/>
      <c r="G188" s="51"/>
    </row>
    <row r="189" s="36" customFormat="1" ht="15.75" spans="2:7">
      <c r="B189" s="79"/>
      <c r="G189" s="51"/>
    </row>
    <row r="190" s="36" customFormat="1" ht="15.75" spans="2:7">
      <c r="B190" s="79"/>
      <c r="G190" s="51"/>
    </row>
    <row r="191" s="36" customFormat="1" ht="15.75" spans="2:7">
      <c r="B191" s="79"/>
      <c r="G191" s="51"/>
    </row>
    <row r="192" s="36" customFormat="1" ht="15.75" spans="2:7">
      <c r="B192" s="79"/>
      <c r="G192" s="51"/>
    </row>
    <row r="193" s="36" customFormat="1" ht="15.75" spans="2:7">
      <c r="B193" s="79"/>
      <c r="G193" s="51"/>
    </row>
    <row r="194" s="36" customFormat="1" ht="15.75" spans="2:7">
      <c r="B194" s="79"/>
      <c r="G194" s="51"/>
    </row>
    <row r="195" s="36" customFormat="1" ht="15.75" spans="2:7">
      <c r="B195" s="79"/>
      <c r="G195" s="51"/>
    </row>
    <row r="196" s="36" customFormat="1" ht="15.75" spans="2:7">
      <c r="B196" s="79"/>
      <c r="G196" s="51"/>
    </row>
    <row r="197" s="36" customFormat="1" ht="15.75" spans="2:7">
      <c r="B197" s="79"/>
      <c r="G197" s="51"/>
    </row>
    <row r="198" s="36" customFormat="1" ht="15.75" spans="2:7">
      <c r="B198" s="79"/>
      <c r="G198" s="51"/>
    </row>
    <row r="199" s="36" customFormat="1" ht="15.75" spans="2:7">
      <c r="B199" s="79"/>
      <c r="G199" s="51"/>
    </row>
    <row r="200" s="36" customFormat="1" ht="15.75" spans="2:7">
      <c r="B200" s="79"/>
      <c r="G200" s="51"/>
    </row>
    <row r="201" s="36" customFormat="1" ht="15.75" spans="2:7">
      <c r="B201" s="79"/>
      <c r="G201" s="51"/>
    </row>
    <row r="202" s="36" customFormat="1" ht="15.75" spans="2:7">
      <c r="B202" s="79"/>
      <c r="G202" s="51"/>
    </row>
    <row r="203" s="36" customFormat="1" ht="15.75" spans="2:7">
      <c r="B203" s="79"/>
      <c r="G203" s="51"/>
    </row>
    <row r="204" s="36" customFormat="1" ht="15.75" spans="2:7">
      <c r="B204" s="79"/>
      <c r="G204" s="51"/>
    </row>
    <row r="205" s="36" customFormat="1" ht="15.75" spans="2:7">
      <c r="B205" s="79"/>
      <c r="G205" s="51"/>
    </row>
    <row r="206" s="36" customFormat="1" ht="15.75" spans="2:7">
      <c r="B206" s="79"/>
      <c r="G206" s="51"/>
    </row>
    <row r="207" s="36" customFormat="1" ht="15.75" spans="2:7">
      <c r="B207" s="79"/>
      <c r="G207" s="51"/>
    </row>
    <row r="208" s="36" customFormat="1" ht="15.75" spans="2:7">
      <c r="B208" s="79"/>
      <c r="G208" s="51"/>
    </row>
    <row r="209" s="36" customFormat="1" ht="15.75" spans="2:7">
      <c r="B209" s="79"/>
      <c r="G209" s="51"/>
    </row>
    <row r="210" s="36" customFormat="1" ht="15.75" spans="2:7">
      <c r="B210" s="79"/>
      <c r="G210" s="51"/>
    </row>
    <row r="211" s="36" customFormat="1" ht="15.75" spans="2:7">
      <c r="B211" s="79"/>
      <c r="G211" s="51"/>
    </row>
    <row r="212" s="36" customFormat="1" ht="15.75" spans="2:7">
      <c r="B212" s="79"/>
      <c r="G212" s="51"/>
    </row>
    <row r="213" s="36" customFormat="1" ht="15.75" spans="2:7">
      <c r="B213" s="79"/>
      <c r="G213" s="51"/>
    </row>
    <row r="214" s="36" customFormat="1" ht="15.75" spans="2:7">
      <c r="B214" s="79"/>
      <c r="G214" s="51"/>
    </row>
    <row r="215" s="36" customFormat="1" ht="15.75" spans="2:7">
      <c r="B215" s="79"/>
      <c r="G215" s="51"/>
    </row>
    <row r="216" s="36" customFormat="1" ht="15.75" spans="2:7">
      <c r="B216" s="79"/>
      <c r="G216" s="51"/>
    </row>
    <row r="217" s="36" customFormat="1" ht="15.75" spans="2:7">
      <c r="B217" s="79"/>
      <c r="G217" s="51"/>
    </row>
    <row r="218" s="36" customFormat="1" ht="15.75" spans="2:7">
      <c r="B218" s="79"/>
      <c r="G218" s="51"/>
    </row>
    <row r="219" s="36" customFormat="1" ht="15.75" spans="2:7">
      <c r="B219" s="79"/>
      <c r="G219" s="51"/>
    </row>
    <row r="220" s="36" customFormat="1" ht="15.75" spans="2:7">
      <c r="B220" s="79"/>
      <c r="G220" s="51"/>
    </row>
    <row r="221" s="36" customFormat="1" ht="15.75" spans="2:7">
      <c r="B221" s="79"/>
      <c r="G221" s="51"/>
    </row>
    <row r="222" s="36" customFormat="1" ht="15.75" spans="2:7">
      <c r="B222" s="79"/>
      <c r="G222" s="51"/>
    </row>
    <row r="223" s="36" customFormat="1" ht="15.75" spans="2:7">
      <c r="B223" s="79"/>
      <c r="G223" s="51"/>
    </row>
    <row r="224" s="36" customFormat="1" ht="15.75" spans="2:7">
      <c r="B224" s="79"/>
      <c r="G224" s="51"/>
    </row>
    <row r="225" s="36" customFormat="1" ht="15.75" spans="2:7">
      <c r="B225" s="79"/>
      <c r="G225" s="51"/>
    </row>
    <row r="226" s="36" customFormat="1" ht="15.75" spans="2:7">
      <c r="B226" s="79"/>
      <c r="G226" s="51"/>
    </row>
    <row r="227" s="36" customFormat="1" ht="15.75" spans="2:7">
      <c r="B227" s="79"/>
      <c r="G227" s="51"/>
    </row>
    <row r="228" s="36" customFormat="1" ht="15.75" spans="2:7">
      <c r="B228" s="79"/>
      <c r="G228" s="51"/>
    </row>
    <row r="229" s="36" customFormat="1" ht="15.75" spans="2:7">
      <c r="B229" s="79"/>
      <c r="G229" s="51"/>
    </row>
    <row r="230" s="36" customFormat="1" ht="15.75" spans="2:7">
      <c r="B230" s="79"/>
      <c r="G230" s="51"/>
    </row>
    <row r="231" s="36" customFormat="1" ht="15.75" spans="2:7">
      <c r="B231" s="79"/>
      <c r="G231" s="51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topLeftCell="A1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36" customWidth="1"/>
    <col min="2" max="2" width="44.4285714285714" style="36" customWidth="1"/>
    <col min="3" max="5" width="28" style="36" customWidth="1"/>
    <col min="6" max="6" width="9.14285714285714" style="36" customWidth="1"/>
    <col min="7" max="7" width="13.5714285714286" style="36" customWidth="1"/>
    <col min="8" max="8" width="9.14285714285714" style="36" customWidth="1"/>
  </cols>
  <sheetData>
    <row r="1" s="36" customFormat="1" ht="21" customHeight="1" spans="1:7">
      <c r="A1" s="37"/>
      <c r="B1" s="37"/>
      <c r="C1" s="37"/>
      <c r="D1" s="37"/>
      <c r="E1" s="37"/>
      <c r="F1" s="37"/>
      <c r="G1" s="37"/>
    </row>
    <row r="2" s="36" customFormat="1" ht="29.25" customHeight="1" spans="1:7">
      <c r="A2" s="39" t="s">
        <v>124</v>
      </c>
      <c r="B2" s="39"/>
      <c r="C2" s="39"/>
      <c r="D2" s="39"/>
      <c r="E2" s="39"/>
      <c r="F2" s="40"/>
      <c r="G2" s="40"/>
    </row>
    <row r="3" s="36" customFormat="1" ht="21" customHeight="1" spans="1:7">
      <c r="A3" s="48" t="s">
        <v>33</v>
      </c>
      <c r="B3" s="42"/>
      <c r="C3" s="42"/>
      <c r="D3" s="42"/>
      <c r="E3" s="38" t="s">
        <v>2</v>
      </c>
      <c r="F3" s="37"/>
      <c r="G3" s="37"/>
    </row>
    <row r="4" s="36" customFormat="1" ht="17.25" customHeight="1" spans="1:7">
      <c r="A4" s="43" t="s">
        <v>106</v>
      </c>
      <c r="B4" s="43"/>
      <c r="C4" s="43" t="s">
        <v>125</v>
      </c>
      <c r="D4" s="43"/>
      <c r="E4" s="43"/>
      <c r="F4" s="37"/>
      <c r="G4" s="37"/>
    </row>
    <row r="5" s="36" customFormat="1" ht="21" customHeight="1" spans="1:7">
      <c r="A5" s="43" t="s">
        <v>109</v>
      </c>
      <c r="B5" s="43" t="s">
        <v>110</v>
      </c>
      <c r="C5" s="43" t="s">
        <v>36</v>
      </c>
      <c r="D5" s="43" t="s">
        <v>107</v>
      </c>
      <c r="E5" s="43" t="s">
        <v>108</v>
      </c>
      <c r="F5" s="37"/>
      <c r="G5" s="37"/>
    </row>
    <row r="6" s="36" customFormat="1" ht="21" customHeight="1" spans="1:7">
      <c r="A6" s="61" t="s">
        <v>50</v>
      </c>
      <c r="B6" s="61" t="s">
        <v>50</v>
      </c>
      <c r="C6" s="62">
        <v>1</v>
      </c>
      <c r="D6" s="62">
        <f>C6+1</f>
        <v>2</v>
      </c>
      <c r="E6" s="62">
        <f>D6+1</f>
        <v>3</v>
      </c>
      <c r="F6" s="37"/>
      <c r="G6" s="37"/>
    </row>
    <row r="7" s="36" customFormat="1" ht="28.5" customHeight="1" spans="1:7">
      <c r="A7" s="46"/>
      <c r="B7" s="46" t="s">
        <v>36</v>
      </c>
      <c r="C7" s="46">
        <v>459.733996</v>
      </c>
      <c r="D7" s="46">
        <v>227.733996</v>
      </c>
      <c r="E7" s="46">
        <v>232</v>
      </c>
      <c r="F7" s="37"/>
      <c r="G7" s="37"/>
    </row>
    <row r="8" s="36" customFormat="1" ht="28.5" customHeight="1" spans="1:5">
      <c r="A8" s="46" t="s">
        <v>51</v>
      </c>
      <c r="B8" s="46" t="s">
        <v>9</v>
      </c>
      <c r="C8" s="46">
        <v>395.3927</v>
      </c>
      <c r="D8" s="46">
        <v>163.3927</v>
      </c>
      <c r="E8" s="46">
        <v>232</v>
      </c>
    </row>
    <row r="9" s="36" customFormat="1" ht="28.5" customHeight="1" spans="1:5">
      <c r="A9" s="46" t="s">
        <v>52</v>
      </c>
      <c r="B9" s="46" t="s">
        <v>53</v>
      </c>
      <c r="C9" s="46">
        <v>395.3927</v>
      </c>
      <c r="D9" s="46">
        <v>163.3927</v>
      </c>
      <c r="E9" s="46">
        <v>232</v>
      </c>
    </row>
    <row r="10" s="36" customFormat="1" ht="28.5" customHeight="1" spans="1:5">
      <c r="A10" s="46" t="s">
        <v>54</v>
      </c>
      <c r="B10" s="46" t="s">
        <v>55</v>
      </c>
      <c r="C10" s="46">
        <v>163.3927</v>
      </c>
      <c r="D10" s="46">
        <v>163.3927</v>
      </c>
      <c r="E10" s="46"/>
    </row>
    <row r="11" s="36" customFormat="1" ht="28.5" customHeight="1" spans="1:5">
      <c r="A11" s="46" t="s">
        <v>56</v>
      </c>
      <c r="B11" s="46" t="s">
        <v>57</v>
      </c>
      <c r="C11" s="46">
        <v>232</v>
      </c>
      <c r="D11" s="46"/>
      <c r="E11" s="46">
        <v>232</v>
      </c>
    </row>
    <row r="12" s="36" customFormat="1" ht="28.5" customHeight="1" spans="1:5">
      <c r="A12" s="46" t="s">
        <v>69</v>
      </c>
      <c r="B12" s="46" t="s">
        <v>11</v>
      </c>
      <c r="C12" s="46">
        <v>29.843696</v>
      </c>
      <c r="D12" s="46">
        <v>29.843696</v>
      </c>
      <c r="E12" s="46"/>
    </row>
    <row r="13" s="36" customFormat="1" ht="28.5" customHeight="1" spans="1:5">
      <c r="A13" s="46" t="s">
        <v>70</v>
      </c>
      <c r="B13" s="46" t="s">
        <v>71</v>
      </c>
      <c r="C13" s="46">
        <v>20.742896</v>
      </c>
      <c r="D13" s="46">
        <v>20.742896</v>
      </c>
      <c r="E13" s="46"/>
    </row>
    <row r="14" s="36" customFormat="1" ht="28.5" customHeight="1" spans="1:5">
      <c r="A14" s="46" t="s">
        <v>72</v>
      </c>
      <c r="B14" s="46" t="s">
        <v>73</v>
      </c>
      <c r="C14" s="46">
        <v>20.742896</v>
      </c>
      <c r="D14" s="46">
        <v>20.742896</v>
      </c>
      <c r="E14" s="46"/>
    </row>
    <row r="15" s="36" customFormat="1" ht="28.5" customHeight="1" spans="1:5">
      <c r="A15" s="46" t="s">
        <v>65</v>
      </c>
      <c r="B15" s="46" t="s">
        <v>74</v>
      </c>
      <c r="C15" s="46">
        <v>9.1008</v>
      </c>
      <c r="D15" s="46">
        <v>9.1008</v>
      </c>
      <c r="E15" s="46"/>
    </row>
    <row r="16" s="36" customFormat="1" ht="28.5" customHeight="1" spans="1:5">
      <c r="A16" s="46" t="s">
        <v>75</v>
      </c>
      <c r="B16" s="46" t="s">
        <v>76</v>
      </c>
      <c r="C16" s="46">
        <v>9.1008</v>
      </c>
      <c r="D16" s="46">
        <v>9.1008</v>
      </c>
      <c r="E16" s="46"/>
    </row>
    <row r="17" s="36" customFormat="1" ht="28.5" customHeight="1" spans="1:5">
      <c r="A17" s="46" t="s">
        <v>77</v>
      </c>
      <c r="B17" s="46" t="s">
        <v>13</v>
      </c>
      <c r="C17" s="46">
        <v>9.7872</v>
      </c>
      <c r="D17" s="46">
        <v>9.7872</v>
      </c>
      <c r="E17" s="46"/>
    </row>
    <row r="18" s="36" customFormat="1" ht="28.5" customHeight="1" spans="1:5">
      <c r="A18" s="46" t="s">
        <v>78</v>
      </c>
      <c r="B18" s="46" t="s">
        <v>79</v>
      </c>
      <c r="C18" s="46">
        <v>9.7872</v>
      </c>
      <c r="D18" s="46">
        <v>9.7872</v>
      </c>
      <c r="E18" s="46"/>
    </row>
    <row r="19" s="36" customFormat="1" ht="28.5" customHeight="1" spans="1:5">
      <c r="A19" s="46" t="s">
        <v>80</v>
      </c>
      <c r="B19" s="46" t="s">
        <v>81</v>
      </c>
      <c r="C19" s="46">
        <v>9.7872</v>
      </c>
      <c r="D19" s="46">
        <v>9.7872</v>
      </c>
      <c r="E19" s="46"/>
    </row>
    <row r="20" s="36" customFormat="1" ht="28.5" customHeight="1" spans="1:5">
      <c r="A20" s="46" t="s">
        <v>95</v>
      </c>
      <c r="B20" s="46" t="s">
        <v>17</v>
      </c>
      <c r="C20" s="46">
        <v>24.7104</v>
      </c>
      <c r="D20" s="46">
        <v>24.7104</v>
      </c>
      <c r="E20" s="46"/>
    </row>
    <row r="21" s="36" customFormat="1" ht="28.5" customHeight="1" spans="1:5">
      <c r="A21" s="46" t="s">
        <v>96</v>
      </c>
      <c r="B21" s="46" t="s">
        <v>97</v>
      </c>
      <c r="C21" s="46">
        <v>24.7104</v>
      </c>
      <c r="D21" s="46">
        <v>24.7104</v>
      </c>
      <c r="E21" s="46"/>
    </row>
    <row r="22" s="36" customFormat="1" ht="28.5" customHeight="1" spans="1:5">
      <c r="A22" s="46" t="s">
        <v>98</v>
      </c>
      <c r="B22" s="46" t="s">
        <v>99</v>
      </c>
      <c r="C22" s="46">
        <v>24.7104</v>
      </c>
      <c r="D22" s="46">
        <v>24.7104</v>
      </c>
      <c r="E22" s="46"/>
    </row>
    <row r="23" s="36" customFormat="1" ht="21" customHeight="1"/>
    <row r="24" s="36" customFormat="1" ht="21" customHeight="1"/>
    <row r="25" s="36" customFormat="1" ht="21" customHeight="1"/>
    <row r="26" s="36" customFormat="1" ht="21" customHeight="1"/>
    <row r="27" s="36" customFormat="1" ht="21" customHeight="1"/>
    <row r="28" s="36" customFormat="1" ht="21" customHeight="1"/>
    <row r="29" s="36" customFormat="1" ht="21" customHeight="1"/>
    <row r="30" s="36" customFormat="1" ht="21" customHeight="1"/>
    <row r="31" s="36" customFormat="1" ht="21" customHeight="1"/>
    <row r="32" s="36" customFormat="1" ht="21" customHeight="1"/>
    <row r="33" s="36" customFormat="1" ht="21" customHeight="1"/>
    <row r="34" s="36" customFormat="1" ht="15"/>
    <row r="35" s="36" customFormat="1" ht="15"/>
    <row r="36" s="36" customFormat="1" ht="15"/>
    <row r="37" s="36" customFormat="1" ht="15"/>
    <row r="38" s="36" customFormat="1" ht="15"/>
    <row r="39" s="36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36" customWidth="1"/>
    <col min="2" max="2" width="38" style="36" customWidth="1"/>
    <col min="3" max="5" width="28" style="36" customWidth="1"/>
    <col min="6" max="6" width="9.14285714285714" style="36" customWidth="1"/>
    <col min="7" max="7" width="13.5714285714286" style="36" customWidth="1"/>
    <col min="8" max="9" width="9.14285714285714" style="36" customWidth="1"/>
  </cols>
  <sheetData>
    <row r="1" s="36" customFormat="1" ht="21" customHeight="1" spans="1:7">
      <c r="A1" s="37"/>
      <c r="B1" s="37"/>
      <c r="C1" s="37"/>
      <c r="D1" s="37"/>
      <c r="E1" s="37"/>
      <c r="F1" s="37"/>
      <c r="G1" s="37"/>
    </row>
    <row r="2" s="36" customFormat="1" ht="29.25" customHeight="1" spans="1:7">
      <c r="A2" s="39" t="s">
        <v>126</v>
      </c>
      <c r="B2" s="39"/>
      <c r="C2" s="39"/>
      <c r="D2" s="39"/>
      <c r="E2" s="39"/>
      <c r="F2" s="40"/>
      <c r="G2" s="40"/>
    </row>
    <row r="3" s="36" customFormat="1" ht="21" customHeight="1" spans="1:7">
      <c r="A3" s="48" t="s">
        <v>33</v>
      </c>
      <c r="B3" s="42"/>
      <c r="C3" s="42"/>
      <c r="D3" s="42"/>
      <c r="E3" s="38" t="s">
        <v>2</v>
      </c>
      <c r="F3" s="37"/>
      <c r="G3" s="37"/>
    </row>
    <row r="4" s="36" customFormat="1" ht="17.25" customHeight="1" spans="1:7">
      <c r="A4" s="43" t="s">
        <v>127</v>
      </c>
      <c r="B4" s="43"/>
      <c r="C4" s="43" t="s">
        <v>128</v>
      </c>
      <c r="D4" s="43"/>
      <c r="E4" s="43"/>
      <c r="F4" s="37"/>
      <c r="G4" s="37"/>
    </row>
    <row r="5" s="36" customFormat="1" ht="21" customHeight="1" spans="1:7">
      <c r="A5" s="43" t="s">
        <v>109</v>
      </c>
      <c r="B5" s="59" t="s">
        <v>110</v>
      </c>
      <c r="C5" s="60" t="s">
        <v>36</v>
      </c>
      <c r="D5" s="60" t="s">
        <v>129</v>
      </c>
      <c r="E5" s="60" t="s">
        <v>130</v>
      </c>
      <c r="F5" s="37"/>
      <c r="G5" s="37"/>
    </row>
    <row r="6" s="36" customFormat="1" ht="21" customHeight="1" spans="1:7">
      <c r="A6" s="61" t="s">
        <v>50</v>
      </c>
      <c r="B6" s="61" t="s">
        <v>50</v>
      </c>
      <c r="C6" s="62">
        <v>1</v>
      </c>
      <c r="D6" s="62">
        <f>C6+1</f>
        <v>2</v>
      </c>
      <c r="E6" s="62">
        <f>D6+1</f>
        <v>3</v>
      </c>
      <c r="F6" s="37"/>
      <c r="G6" s="37"/>
    </row>
    <row r="7" s="36" customFormat="1" ht="27" customHeight="1" spans="1:8">
      <c r="A7" s="45"/>
      <c r="B7" s="45" t="s">
        <v>36</v>
      </c>
      <c r="C7" s="57">
        <v>227.733996</v>
      </c>
      <c r="D7" s="57">
        <v>200.953996</v>
      </c>
      <c r="E7" s="57">
        <v>26.78</v>
      </c>
      <c r="F7" s="63"/>
      <c r="G7" s="63"/>
      <c r="H7" s="44"/>
    </row>
    <row r="8" s="36" customFormat="1" ht="27" customHeight="1" spans="1:5">
      <c r="A8" s="45" t="s">
        <v>131</v>
      </c>
      <c r="B8" s="45" t="s">
        <v>132</v>
      </c>
      <c r="C8" s="57">
        <v>200.953996</v>
      </c>
      <c r="D8" s="57">
        <v>200.953996</v>
      </c>
      <c r="E8" s="57"/>
    </row>
    <row r="9" s="36" customFormat="1" ht="27" customHeight="1" spans="1:5">
      <c r="A9" s="45" t="s">
        <v>133</v>
      </c>
      <c r="B9" s="45" t="s">
        <v>134</v>
      </c>
      <c r="C9" s="57">
        <v>78.7524</v>
      </c>
      <c r="D9" s="57">
        <v>78.7524</v>
      </c>
      <c r="E9" s="57"/>
    </row>
    <row r="10" s="36" customFormat="1" ht="27" customHeight="1" spans="1:5">
      <c r="A10" s="45" t="s">
        <v>135</v>
      </c>
      <c r="B10" s="45" t="s">
        <v>136</v>
      </c>
      <c r="C10" s="57">
        <v>44.328</v>
      </c>
      <c r="D10" s="57">
        <v>44.328</v>
      </c>
      <c r="E10" s="57"/>
    </row>
    <row r="11" s="36" customFormat="1" ht="27" customHeight="1" spans="1:5">
      <c r="A11" s="45" t="s">
        <v>137</v>
      </c>
      <c r="B11" s="45" t="s">
        <v>138</v>
      </c>
      <c r="C11" s="57">
        <v>6.5627</v>
      </c>
      <c r="D11" s="57">
        <v>6.5627</v>
      </c>
      <c r="E11" s="57"/>
    </row>
    <row r="12" s="36" customFormat="1" ht="27" customHeight="1" spans="1:5">
      <c r="A12" s="45" t="s">
        <v>139</v>
      </c>
      <c r="B12" s="45" t="s">
        <v>140</v>
      </c>
      <c r="C12" s="57">
        <v>6.9696</v>
      </c>
      <c r="D12" s="57">
        <v>6.9696</v>
      </c>
      <c r="E12" s="57"/>
    </row>
    <row r="13" s="36" customFormat="1" ht="27" customHeight="1" spans="1:5">
      <c r="A13" s="45" t="s">
        <v>141</v>
      </c>
      <c r="B13" s="45" t="s">
        <v>142</v>
      </c>
      <c r="C13" s="57">
        <v>20.742896</v>
      </c>
      <c r="D13" s="57">
        <v>20.742896</v>
      </c>
      <c r="E13" s="57"/>
    </row>
    <row r="14" s="36" customFormat="1" ht="27" customHeight="1" spans="1:5">
      <c r="A14" s="45" t="s">
        <v>143</v>
      </c>
      <c r="B14" s="45" t="s">
        <v>144</v>
      </c>
      <c r="C14" s="57">
        <v>9.7872</v>
      </c>
      <c r="D14" s="57">
        <v>9.7872</v>
      </c>
      <c r="E14" s="57"/>
    </row>
    <row r="15" s="36" customFormat="1" ht="27" customHeight="1" spans="1:5">
      <c r="A15" s="45" t="s">
        <v>145</v>
      </c>
      <c r="B15" s="45" t="s">
        <v>146</v>
      </c>
      <c r="C15" s="57">
        <v>9.1008</v>
      </c>
      <c r="D15" s="57">
        <v>9.1008</v>
      </c>
      <c r="E15" s="57"/>
    </row>
    <row r="16" s="36" customFormat="1" ht="27" customHeight="1" spans="1:5">
      <c r="A16" s="45" t="s">
        <v>147</v>
      </c>
      <c r="B16" s="45" t="s">
        <v>148</v>
      </c>
      <c r="C16" s="57">
        <v>24.7104</v>
      </c>
      <c r="D16" s="57">
        <v>24.7104</v>
      </c>
      <c r="E16" s="57"/>
    </row>
    <row r="17" s="36" customFormat="1" ht="27" customHeight="1" spans="1:5">
      <c r="A17" s="45" t="s">
        <v>149</v>
      </c>
      <c r="B17" s="45" t="s">
        <v>150</v>
      </c>
      <c r="C17" s="57">
        <v>26.78</v>
      </c>
      <c r="D17" s="57"/>
      <c r="E17" s="57">
        <v>26.78</v>
      </c>
    </row>
    <row r="18" s="36" customFormat="1" ht="27" customHeight="1" spans="1:5">
      <c r="A18" s="45" t="s">
        <v>151</v>
      </c>
      <c r="B18" s="45" t="s">
        <v>152</v>
      </c>
      <c r="C18" s="57">
        <v>5</v>
      </c>
      <c r="D18" s="57"/>
      <c r="E18" s="57">
        <v>5</v>
      </c>
    </row>
    <row r="19" s="36" customFormat="1" ht="27" customHeight="1" spans="1:5">
      <c r="A19" s="45" t="s">
        <v>153</v>
      </c>
      <c r="B19" s="45" t="s">
        <v>154</v>
      </c>
      <c r="C19" s="57">
        <v>0.5</v>
      </c>
      <c r="D19" s="57"/>
      <c r="E19" s="57">
        <v>0.5</v>
      </c>
    </row>
    <row r="20" s="36" customFormat="1" ht="27" customHeight="1" spans="1:5">
      <c r="A20" s="45" t="s">
        <v>155</v>
      </c>
      <c r="B20" s="45" t="s">
        <v>156</v>
      </c>
      <c r="C20" s="57">
        <v>1</v>
      </c>
      <c r="D20" s="57"/>
      <c r="E20" s="57">
        <v>1</v>
      </c>
    </row>
    <row r="21" s="36" customFormat="1" ht="27" customHeight="1" spans="1:5">
      <c r="A21" s="45" t="s">
        <v>157</v>
      </c>
      <c r="B21" s="45" t="s">
        <v>158</v>
      </c>
      <c r="C21" s="57">
        <v>3.6</v>
      </c>
      <c r="D21" s="57"/>
      <c r="E21" s="57">
        <v>3.6</v>
      </c>
    </row>
    <row r="22" s="36" customFormat="1" ht="27" customHeight="1" spans="1:5">
      <c r="A22" s="45" t="s">
        <v>159</v>
      </c>
      <c r="B22" s="45" t="s">
        <v>160</v>
      </c>
      <c r="C22" s="57">
        <v>2.2</v>
      </c>
      <c r="D22" s="57"/>
      <c r="E22" s="57">
        <v>2.2</v>
      </c>
    </row>
    <row r="23" s="36" customFormat="1" ht="27" customHeight="1" spans="1:5">
      <c r="A23" s="45" t="s">
        <v>161</v>
      </c>
      <c r="B23" s="45" t="s">
        <v>162</v>
      </c>
      <c r="C23" s="57">
        <v>2</v>
      </c>
      <c r="D23" s="57"/>
      <c r="E23" s="57">
        <v>2</v>
      </c>
    </row>
    <row r="24" s="36" customFormat="1" ht="27" customHeight="1" spans="1:5">
      <c r="A24" s="45" t="s">
        <v>163</v>
      </c>
      <c r="B24" s="45" t="s">
        <v>164</v>
      </c>
      <c r="C24" s="57">
        <v>0.6</v>
      </c>
      <c r="D24" s="57"/>
      <c r="E24" s="57">
        <v>0.6</v>
      </c>
    </row>
    <row r="25" s="36" customFormat="1" ht="27" customHeight="1" spans="1:5">
      <c r="A25" s="45" t="s">
        <v>165</v>
      </c>
      <c r="B25" s="45" t="s">
        <v>166</v>
      </c>
      <c r="C25" s="57">
        <v>2</v>
      </c>
      <c r="D25" s="57"/>
      <c r="E25" s="57">
        <v>2</v>
      </c>
    </row>
    <row r="26" s="36" customFormat="1" ht="27" customHeight="1" spans="1:5">
      <c r="A26" s="45" t="s">
        <v>167</v>
      </c>
      <c r="B26" s="45" t="s">
        <v>168</v>
      </c>
      <c r="C26" s="57">
        <v>0.7</v>
      </c>
      <c r="D26" s="57"/>
      <c r="E26" s="57">
        <v>0.7</v>
      </c>
    </row>
    <row r="27" s="36" customFormat="1" ht="27" customHeight="1" spans="1:5">
      <c r="A27" s="45" t="s">
        <v>169</v>
      </c>
      <c r="B27" s="45" t="s">
        <v>170</v>
      </c>
      <c r="C27" s="57">
        <v>9.18</v>
      </c>
      <c r="D27" s="57"/>
      <c r="E27" s="57">
        <v>9.18</v>
      </c>
    </row>
    <row r="28" s="36" customFormat="1" ht="21" customHeight="1"/>
    <row r="29" s="36" customFormat="1" ht="21" customHeight="1"/>
    <row r="30" s="36" customFormat="1" ht="21" customHeight="1"/>
    <row r="31" s="36" customFormat="1" ht="21" customHeight="1"/>
    <row r="32" s="36" customFormat="1" ht="21" customHeight="1"/>
    <row r="33" s="36" customFormat="1" ht="21" customHeight="1"/>
    <row r="34" s="36" customFormat="1" ht="21" customHeight="1"/>
    <row r="35" s="36" customFormat="1" ht="21" customHeight="1"/>
    <row r="36" s="36" customFormat="1" ht="21" customHeight="1"/>
    <row r="37" s="36" customFormat="1" ht="21" customHeight="1"/>
    <row r="38" s="36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36" customWidth="1"/>
    <col min="2" max="2" width="38" style="36" customWidth="1"/>
    <col min="3" max="3" width="21.8571428571429" style="36" customWidth="1"/>
    <col min="4" max="4" width="15.1428571428571" style="36" customWidth="1"/>
    <col min="5" max="5" width="14.2857142857143" style="36" customWidth="1"/>
    <col min="6" max="6" width="14.7142857142857" style="36" customWidth="1"/>
    <col min="7" max="7" width="16.8571428571429" style="36" customWidth="1"/>
    <col min="8" max="8" width="9.14285714285714" style="36" customWidth="1"/>
  </cols>
  <sheetData>
    <row r="1" s="36" customFormat="1" ht="22.5" customHeight="1" spans="5:7">
      <c r="E1" s="50"/>
      <c r="F1" s="50"/>
      <c r="G1" s="50"/>
    </row>
    <row r="2" s="36" customFormat="1" ht="30" customHeight="1" spans="1:7">
      <c r="A2" s="39" t="s">
        <v>171</v>
      </c>
      <c r="B2" s="39"/>
      <c r="C2" s="39"/>
      <c r="D2" s="39"/>
      <c r="E2" s="39"/>
      <c r="F2" s="39"/>
      <c r="G2" s="39"/>
    </row>
    <row r="3" s="36" customFormat="1" ht="18" customHeight="1" spans="1:7">
      <c r="A3" s="41" t="s">
        <v>105</v>
      </c>
      <c r="B3" s="41"/>
      <c r="C3" s="41"/>
      <c r="D3" s="41"/>
      <c r="E3" s="51"/>
      <c r="F3" s="51"/>
      <c r="G3" s="38" t="s">
        <v>2</v>
      </c>
    </row>
    <row r="4" s="36" customFormat="1" ht="31.5" customHeight="1" spans="1:7">
      <c r="A4" s="43" t="s">
        <v>172</v>
      </c>
      <c r="B4" s="43" t="s">
        <v>173</v>
      </c>
      <c r="C4" s="43" t="s">
        <v>36</v>
      </c>
      <c r="D4" s="52" t="s">
        <v>174</v>
      </c>
      <c r="E4" s="52" t="s">
        <v>175</v>
      </c>
      <c r="F4" s="52" t="s">
        <v>176</v>
      </c>
      <c r="G4" s="52" t="s">
        <v>177</v>
      </c>
    </row>
    <row r="5" s="36" customFormat="1" ht="12" customHeight="1" spans="1:7">
      <c r="A5" s="43"/>
      <c r="B5" s="43"/>
      <c r="C5" s="43"/>
      <c r="D5" s="52"/>
      <c r="E5" s="52"/>
      <c r="F5" s="52"/>
      <c r="G5" s="52"/>
    </row>
    <row r="6" s="36" customFormat="1" ht="21.75" customHeight="1" spans="1:7">
      <c r="A6" s="53" t="s">
        <v>50</v>
      </c>
      <c r="B6" s="53" t="s">
        <v>50</v>
      </c>
      <c r="C6" s="54">
        <v>1</v>
      </c>
      <c r="D6" s="54">
        <v>2</v>
      </c>
      <c r="E6" s="54">
        <v>5</v>
      </c>
      <c r="F6" s="54">
        <v>6</v>
      </c>
      <c r="G6" s="55">
        <v>7</v>
      </c>
    </row>
    <row r="7" s="36" customFormat="1" ht="27.75" customHeight="1" spans="1:7">
      <c r="A7" s="56" t="s">
        <v>131</v>
      </c>
      <c r="B7" s="56" t="s">
        <v>178</v>
      </c>
      <c r="C7" s="57">
        <v>32</v>
      </c>
      <c r="D7" s="57"/>
      <c r="E7" s="58">
        <v>32</v>
      </c>
      <c r="F7" s="57"/>
      <c r="G7" s="57"/>
    </row>
    <row r="8" s="36" customFormat="1" ht="15"/>
    <row r="9" s="36" customFormat="1" ht="15"/>
    <row r="10" s="36" customFormat="1" ht="15"/>
    <row r="11" s="36" customFormat="1" ht="15"/>
    <row r="12" s="36" customFormat="1" ht="15"/>
    <row r="13" s="36" customFormat="1" ht="15"/>
    <row r="14" s="36" customFormat="1" ht="15"/>
    <row r="15" s="36" customFormat="1" ht="15"/>
    <row r="16" s="36" customFormat="1" ht="15"/>
    <row r="17" s="36" customFormat="1" ht="15"/>
    <row r="18" s="36" customFormat="1" ht="15"/>
    <row r="19" s="36" customFormat="1" ht="15"/>
    <row r="20" s="36" customFormat="1" ht="15"/>
    <row r="21" s="36" customFormat="1" ht="15"/>
    <row r="22" s="36" customFormat="1" ht="15"/>
    <row r="23" s="36" customFormat="1" ht="15"/>
    <row r="24" s="36" customFormat="1" ht="15"/>
    <row r="25" s="36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36" customWidth="1"/>
    <col min="2" max="2" width="49.1428571428571" style="36" customWidth="1"/>
    <col min="3" max="3" width="32" style="36" customWidth="1"/>
    <col min="4" max="5" width="28" style="36" customWidth="1"/>
    <col min="6" max="6" width="9.14285714285714" style="36" customWidth="1"/>
    <col min="7" max="7" width="13.5714285714286" style="36" customWidth="1"/>
    <col min="8" max="9" width="9.14285714285714" style="36" customWidth="1"/>
  </cols>
  <sheetData>
    <row r="1" s="36" customFormat="1" ht="22.5" customHeight="1" spans="1:7">
      <c r="A1" s="37"/>
      <c r="B1" s="37"/>
      <c r="C1" s="37"/>
      <c r="D1" s="47" t="s">
        <v>179</v>
      </c>
      <c r="E1" s="42"/>
      <c r="F1" s="37"/>
      <c r="G1" s="37"/>
    </row>
    <row r="2" s="36" customFormat="1" ht="29.25" customHeight="1" spans="1:7">
      <c r="A2" s="39" t="s">
        <v>180</v>
      </c>
      <c r="B2" s="39"/>
      <c r="C2" s="39"/>
      <c r="D2" s="39"/>
      <c r="E2" s="39"/>
      <c r="F2" s="40"/>
      <c r="G2" s="40"/>
    </row>
    <row r="3" s="36" customFormat="1" ht="21" customHeight="1" spans="1:7">
      <c r="A3" s="48" t="s">
        <v>181</v>
      </c>
      <c r="B3" s="42"/>
      <c r="C3" s="42"/>
      <c r="D3" s="42"/>
      <c r="E3" s="38" t="s">
        <v>2</v>
      </c>
      <c r="F3" s="37"/>
      <c r="G3" s="37"/>
    </row>
    <row r="4" s="36" customFormat="1" ht="24.75" customHeight="1" spans="1:7">
      <c r="A4" s="43" t="s">
        <v>106</v>
      </c>
      <c r="B4" s="43"/>
      <c r="C4" s="43" t="s">
        <v>125</v>
      </c>
      <c r="D4" s="43"/>
      <c r="E4" s="43"/>
      <c r="F4" s="37"/>
      <c r="G4" s="37"/>
    </row>
    <row r="5" s="36" customFormat="1" ht="21" customHeight="1" spans="1:7">
      <c r="A5" s="43" t="s">
        <v>109</v>
      </c>
      <c r="B5" s="43" t="s">
        <v>110</v>
      </c>
      <c r="C5" s="43" t="s">
        <v>36</v>
      </c>
      <c r="D5" s="43" t="s">
        <v>107</v>
      </c>
      <c r="E5" s="43" t="s">
        <v>108</v>
      </c>
      <c r="F5" s="37"/>
      <c r="G5" s="37"/>
    </row>
    <row r="6" s="36" customFormat="1" ht="21" customHeight="1" spans="1:8">
      <c r="A6" s="43" t="s">
        <v>50</v>
      </c>
      <c r="B6" s="43" t="s">
        <v>50</v>
      </c>
      <c r="C6" s="43">
        <v>1</v>
      </c>
      <c r="D6" s="43">
        <f>C6+1</f>
        <v>2</v>
      </c>
      <c r="E6" s="43">
        <f>D6+1</f>
        <v>3</v>
      </c>
      <c r="F6" s="37"/>
      <c r="G6" s="37"/>
      <c r="H6" s="44"/>
    </row>
    <row r="7" s="36" customFormat="1" ht="27" customHeight="1" spans="1:7">
      <c r="A7" s="45"/>
      <c r="B7" s="45" t="s">
        <v>36</v>
      </c>
      <c r="C7" s="46">
        <v>581.2</v>
      </c>
      <c r="D7" s="46"/>
      <c r="E7" s="46">
        <v>581.2</v>
      </c>
      <c r="F7" s="37"/>
      <c r="G7" s="37"/>
    </row>
    <row r="8" s="36" customFormat="1" ht="27" customHeight="1" spans="1:5">
      <c r="A8" s="45" t="s">
        <v>82</v>
      </c>
      <c r="B8" s="45" t="s">
        <v>15</v>
      </c>
      <c r="C8" s="46">
        <v>581.2</v>
      </c>
      <c r="D8" s="46"/>
      <c r="E8" s="46">
        <v>581.2</v>
      </c>
    </row>
    <row r="9" s="36" customFormat="1" ht="27" customHeight="1" spans="1:5">
      <c r="A9" s="45" t="s">
        <v>83</v>
      </c>
      <c r="B9" s="45" t="s">
        <v>84</v>
      </c>
      <c r="C9" s="46">
        <v>147</v>
      </c>
      <c r="D9" s="46"/>
      <c r="E9" s="46">
        <v>147</v>
      </c>
    </row>
    <row r="10" s="36" customFormat="1" ht="27" customHeight="1" spans="1:5">
      <c r="A10" s="45" t="s">
        <v>85</v>
      </c>
      <c r="B10" s="45" t="s">
        <v>86</v>
      </c>
      <c r="C10" s="46">
        <v>147</v>
      </c>
      <c r="D10" s="46"/>
      <c r="E10" s="46">
        <v>147</v>
      </c>
    </row>
    <row r="11" s="36" customFormat="1" ht="27" customHeight="1" spans="1:5">
      <c r="A11" s="45" t="s">
        <v>87</v>
      </c>
      <c r="B11" s="45" t="s">
        <v>88</v>
      </c>
      <c r="C11" s="46">
        <v>434.2</v>
      </c>
      <c r="D11" s="46"/>
      <c r="E11" s="46">
        <v>434.2</v>
      </c>
    </row>
    <row r="12" s="36" customFormat="1" ht="27" customHeight="1" spans="1:5">
      <c r="A12" s="45" t="s">
        <v>89</v>
      </c>
      <c r="B12" s="45" t="s">
        <v>90</v>
      </c>
      <c r="C12" s="46">
        <v>434.2</v>
      </c>
      <c r="D12" s="46"/>
      <c r="E12" s="46">
        <v>434.2</v>
      </c>
    </row>
    <row r="13" s="36" customFormat="1" ht="21" customHeight="1" spans="1:5">
      <c r="A13" s="49"/>
      <c r="B13" s="49"/>
      <c r="C13" s="49"/>
      <c r="D13" s="49"/>
      <c r="E13" s="49"/>
    </row>
    <row r="14" s="36" customFormat="1" ht="21" customHeight="1"/>
    <row r="15" s="36" customFormat="1" ht="21" customHeight="1"/>
    <row r="16" s="36" customFormat="1" ht="21" customHeight="1"/>
    <row r="17" s="36" customFormat="1" ht="21" customHeight="1"/>
    <row r="18" s="36" customFormat="1" ht="21" customHeight="1"/>
    <row r="19" s="36" customFormat="1" ht="21" customHeight="1"/>
    <row r="20" s="36" customFormat="1" ht="21" customHeight="1"/>
    <row r="21" s="36" customFormat="1" ht="21" customHeight="1"/>
    <row r="22" s="36" customFormat="1" ht="21" customHeight="1"/>
    <row r="23" s="36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36" customWidth="1"/>
    <col min="2" max="2" width="49.1428571428571" style="36" customWidth="1"/>
    <col min="3" max="3" width="32" style="36" customWidth="1"/>
    <col min="4" max="5" width="28" style="36" customWidth="1"/>
    <col min="6" max="6" width="9.14285714285714" style="36" customWidth="1"/>
    <col min="7" max="7" width="13.5714285714286" style="36" customWidth="1"/>
    <col min="8" max="9" width="9.14285714285714" style="36" customWidth="1"/>
  </cols>
  <sheetData>
    <row r="1" s="36" customFormat="1" ht="26.25" customHeight="1" spans="1:7">
      <c r="A1" s="37"/>
      <c r="B1" s="37"/>
      <c r="C1" s="38" t="s">
        <v>182</v>
      </c>
      <c r="D1" s="38"/>
      <c r="E1" s="38"/>
      <c r="F1" s="37"/>
      <c r="G1" s="37"/>
    </row>
    <row r="2" s="36" customFormat="1" ht="29.25" customHeight="1" spans="1:7">
      <c r="A2" s="39" t="s">
        <v>183</v>
      </c>
      <c r="B2" s="39"/>
      <c r="C2" s="39"/>
      <c r="D2" s="39"/>
      <c r="E2" s="39"/>
      <c r="F2" s="40"/>
      <c r="G2" s="40"/>
    </row>
    <row r="3" s="36" customFormat="1" ht="21" customHeight="1" spans="1:7">
      <c r="A3" s="41" t="s">
        <v>1</v>
      </c>
      <c r="B3" s="42"/>
      <c r="C3" s="42"/>
      <c r="D3" s="42"/>
      <c r="E3" s="38" t="s">
        <v>2</v>
      </c>
      <c r="F3" s="37"/>
      <c r="G3" s="37"/>
    </row>
    <row r="4" s="36" customFormat="1" ht="25.5" customHeight="1" spans="1:7">
      <c r="A4" s="43" t="s">
        <v>106</v>
      </c>
      <c r="B4" s="43"/>
      <c r="C4" s="43" t="s">
        <v>125</v>
      </c>
      <c r="D4" s="43"/>
      <c r="E4" s="43"/>
      <c r="F4" s="37"/>
      <c r="G4" s="37"/>
    </row>
    <row r="5" s="36" customFormat="1" ht="28.5" customHeight="1" spans="1:7">
      <c r="A5" s="43" t="s">
        <v>109</v>
      </c>
      <c r="B5" s="43" t="s">
        <v>110</v>
      </c>
      <c r="C5" s="43" t="s">
        <v>36</v>
      </c>
      <c r="D5" s="43" t="s">
        <v>107</v>
      </c>
      <c r="E5" s="43" t="s">
        <v>108</v>
      </c>
      <c r="F5" s="37"/>
      <c r="G5" s="37"/>
    </row>
    <row r="6" s="36" customFormat="1" ht="21" customHeight="1" spans="1:8">
      <c r="A6" s="43" t="s">
        <v>50</v>
      </c>
      <c r="B6" s="43" t="s">
        <v>50</v>
      </c>
      <c r="C6" s="43">
        <v>1</v>
      </c>
      <c r="D6" s="43">
        <f>C6+1</f>
        <v>2</v>
      </c>
      <c r="E6" s="43">
        <f>D6+1</f>
        <v>3</v>
      </c>
      <c r="F6" s="37"/>
      <c r="G6" s="37"/>
      <c r="H6" s="44"/>
    </row>
    <row r="7" s="36" customFormat="1" ht="27" customHeight="1" spans="1:7">
      <c r="A7" s="45"/>
      <c r="B7" s="45"/>
      <c r="C7" s="46"/>
      <c r="D7" s="46"/>
      <c r="E7" s="46"/>
      <c r="F7" s="37"/>
      <c r="G7" s="37"/>
    </row>
    <row r="8" s="36" customFormat="1" ht="21" customHeight="1"/>
    <row r="9" s="36" customFormat="1" ht="21" customHeight="1"/>
    <row r="10" s="36" customFormat="1" ht="21" customHeight="1"/>
    <row r="11" s="36" customFormat="1" ht="21" customHeight="1"/>
    <row r="12" s="36" customFormat="1" ht="21" customHeight="1"/>
    <row r="13" s="36" customFormat="1" ht="21" customHeight="1"/>
    <row r="14" s="36" customFormat="1" ht="21" customHeight="1"/>
    <row r="15" s="36" customFormat="1" ht="21" customHeight="1"/>
    <row r="16" s="36" customFormat="1" ht="21" customHeight="1"/>
    <row r="17" s="36" customFormat="1" ht="21" customHeight="1"/>
    <row r="18" s="36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O13" sqref="O13"/>
    </sheetView>
  </sheetViews>
  <sheetFormatPr defaultColWidth="9.14285714285714" defaultRowHeight="12.75"/>
  <sheetData>
    <row r="1" ht="14.25" spans="1:12">
      <c r="A1" s="21" t="s">
        <v>184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>
      <c r="A2" s="22" t="s">
        <v>173</v>
      </c>
      <c r="B2" s="22" t="s">
        <v>178</v>
      </c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>
      <c r="A3" s="22" t="s">
        <v>185</v>
      </c>
      <c r="B3" s="22" t="s">
        <v>186</v>
      </c>
      <c r="C3" s="22"/>
      <c r="D3" s="22"/>
      <c r="E3" s="22"/>
      <c r="F3" s="22"/>
      <c r="G3" s="22" t="s">
        <v>187</v>
      </c>
      <c r="H3" s="22" t="s">
        <v>188</v>
      </c>
      <c r="I3" s="22"/>
      <c r="J3" s="22"/>
      <c r="K3" s="22"/>
      <c r="L3" s="22"/>
    </row>
    <row r="4" spans="1:12">
      <c r="A4" s="23" t="s">
        <v>189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1:12">
      <c r="A5" s="22" t="s">
        <v>190</v>
      </c>
      <c r="B5" s="22"/>
      <c r="C5" s="22"/>
      <c r="D5" s="24" t="s">
        <v>191</v>
      </c>
      <c r="E5" s="24"/>
      <c r="F5" s="24"/>
      <c r="G5" s="24" t="s">
        <v>192</v>
      </c>
      <c r="H5" s="24"/>
      <c r="I5" s="24" t="s">
        <v>191</v>
      </c>
      <c r="J5" s="24"/>
      <c r="K5" s="24"/>
      <c r="L5" s="24"/>
    </row>
    <row r="6" spans="1:12">
      <c r="A6" s="22" t="s">
        <v>193</v>
      </c>
      <c r="B6" s="22"/>
      <c r="C6" s="22"/>
      <c r="D6" s="22" t="s">
        <v>194</v>
      </c>
      <c r="E6" s="22"/>
      <c r="F6" s="22"/>
      <c r="G6" s="22" t="s">
        <v>195</v>
      </c>
      <c r="H6" s="22"/>
      <c r="I6" s="24" t="s">
        <v>196</v>
      </c>
      <c r="J6" s="24"/>
      <c r="K6" s="24"/>
      <c r="L6" s="24"/>
    </row>
    <row r="7" spans="1:12">
      <c r="A7" s="22" t="s">
        <v>197</v>
      </c>
      <c r="B7" s="22"/>
      <c r="C7" s="22"/>
      <c r="D7" s="22" t="s">
        <v>198</v>
      </c>
      <c r="E7" s="22"/>
      <c r="F7" s="22"/>
      <c r="G7" s="22" t="s">
        <v>199</v>
      </c>
      <c r="H7" s="22"/>
      <c r="I7" s="24" t="s">
        <v>191</v>
      </c>
      <c r="J7" s="24"/>
      <c r="K7" s="24"/>
      <c r="L7" s="24"/>
    </row>
    <row r="8" spans="1:12">
      <c r="A8" s="22" t="s">
        <v>200</v>
      </c>
      <c r="B8" s="22"/>
      <c r="C8" s="22"/>
      <c r="D8" s="22" t="s">
        <v>201</v>
      </c>
      <c r="E8" s="22"/>
      <c r="F8" s="22"/>
      <c r="G8" s="22" t="s">
        <v>202</v>
      </c>
      <c r="H8" s="22"/>
      <c r="I8" s="24" t="s">
        <v>203</v>
      </c>
      <c r="J8" s="24"/>
      <c r="K8" s="24"/>
      <c r="L8" s="24"/>
    </row>
    <row r="9" spans="1:12">
      <c r="A9" s="25" t="s">
        <v>204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spans="1:12">
      <c r="A10" s="22" t="s">
        <v>205</v>
      </c>
      <c r="B10" s="22"/>
      <c r="C10" s="22"/>
      <c r="D10" s="26" t="s">
        <v>206</v>
      </c>
      <c r="E10" s="26"/>
      <c r="F10" s="26"/>
      <c r="G10" s="22" t="s">
        <v>207</v>
      </c>
      <c r="H10" s="22"/>
      <c r="I10" s="26" t="s">
        <v>208</v>
      </c>
      <c r="J10" s="26"/>
      <c r="K10" s="26"/>
      <c r="L10" s="26"/>
    </row>
    <row r="11" spans="1:12">
      <c r="A11" s="22" t="s">
        <v>209</v>
      </c>
      <c r="B11" s="22"/>
      <c r="C11" s="22"/>
      <c r="D11" s="26" t="s">
        <v>191</v>
      </c>
      <c r="E11" s="26"/>
      <c r="F11" s="26"/>
      <c r="G11" s="22" t="s">
        <v>210</v>
      </c>
      <c r="H11" s="22"/>
      <c r="I11" s="26" t="s">
        <v>211</v>
      </c>
      <c r="J11" s="26"/>
      <c r="K11" s="26"/>
      <c r="L11" s="26"/>
    </row>
    <row r="12" spans="1:12">
      <c r="A12" s="22" t="s">
        <v>212</v>
      </c>
      <c r="B12" s="22"/>
      <c r="C12" s="22"/>
      <c r="D12" s="26" t="s">
        <v>206</v>
      </c>
      <c r="E12" s="26"/>
      <c r="F12" s="26"/>
      <c r="G12" s="22" t="s">
        <v>213</v>
      </c>
      <c r="H12" s="22"/>
      <c r="I12" s="26" t="s">
        <v>214</v>
      </c>
      <c r="J12" s="26"/>
      <c r="K12" s="26"/>
      <c r="L12" s="26"/>
    </row>
    <row r="13" ht="13.5" spans="1:12">
      <c r="A13" s="22" t="s">
        <v>130</v>
      </c>
      <c r="B13" s="22"/>
      <c r="C13" s="22"/>
      <c r="D13" s="26" t="s">
        <v>215</v>
      </c>
      <c r="E13" s="26"/>
      <c r="F13" s="26"/>
      <c r="G13" s="27" t="s">
        <v>216</v>
      </c>
      <c r="H13" s="27"/>
      <c r="I13" s="26" t="s">
        <v>217</v>
      </c>
      <c r="J13" s="26"/>
      <c r="K13" s="26"/>
      <c r="L13" s="26"/>
    </row>
    <row r="14" spans="1:12">
      <c r="A14" s="28" t="s">
        <v>218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spans="1:12">
      <c r="A15" s="25" t="s">
        <v>219</v>
      </c>
      <c r="B15" s="25"/>
      <c r="C15" s="25"/>
      <c r="D15" s="29" t="s">
        <v>220</v>
      </c>
      <c r="E15" s="29"/>
      <c r="F15" s="30" t="s">
        <v>221</v>
      </c>
      <c r="G15" s="31"/>
      <c r="H15" s="32"/>
      <c r="I15" s="30" t="s">
        <v>222</v>
      </c>
      <c r="J15" s="31"/>
      <c r="K15" s="31"/>
      <c r="L15" s="32"/>
    </row>
    <row r="16" spans="1:12">
      <c r="A16" s="26" t="s">
        <v>223</v>
      </c>
      <c r="B16" s="26"/>
      <c r="C16" s="26"/>
      <c r="D16" s="26" t="s">
        <v>224</v>
      </c>
      <c r="E16" s="26"/>
      <c r="F16" s="33" t="s">
        <v>191</v>
      </c>
      <c r="G16" s="34"/>
      <c r="H16" s="35"/>
      <c r="I16" s="33" t="s">
        <v>191</v>
      </c>
      <c r="J16" s="34"/>
      <c r="K16" s="34"/>
      <c r="L16" s="35"/>
    </row>
    <row r="17" spans="1:12">
      <c r="A17" s="26"/>
      <c r="B17" s="26"/>
      <c r="C17" s="26"/>
      <c r="D17" s="26" t="s">
        <v>225</v>
      </c>
      <c r="E17" s="26"/>
      <c r="F17" s="33" t="s">
        <v>226</v>
      </c>
      <c r="G17" s="34"/>
      <c r="H17" s="35"/>
      <c r="I17" s="33" t="s">
        <v>227</v>
      </c>
      <c r="J17" s="34"/>
      <c r="K17" s="34"/>
      <c r="L17" s="35"/>
    </row>
    <row r="18" spans="1:12">
      <c r="A18" s="26"/>
      <c r="B18" s="26"/>
      <c r="C18" s="26"/>
      <c r="D18" s="26" t="s">
        <v>228</v>
      </c>
      <c r="E18" s="26"/>
      <c r="F18" s="33" t="s">
        <v>229</v>
      </c>
      <c r="G18" s="34"/>
      <c r="H18" s="35"/>
      <c r="I18" s="33" t="s">
        <v>227</v>
      </c>
      <c r="J18" s="34"/>
      <c r="K18" s="34"/>
      <c r="L18" s="35"/>
    </row>
    <row r="19" spans="1:12">
      <c r="A19" s="26"/>
      <c r="B19" s="26"/>
      <c r="C19" s="26"/>
      <c r="D19" s="26" t="s">
        <v>230</v>
      </c>
      <c r="E19" s="26"/>
      <c r="F19" s="33" t="s">
        <v>191</v>
      </c>
      <c r="G19" s="34"/>
      <c r="H19" s="35"/>
      <c r="I19" s="33" t="s">
        <v>191</v>
      </c>
      <c r="J19" s="34"/>
      <c r="K19" s="34"/>
      <c r="L19" s="35"/>
    </row>
    <row r="20" spans="1:12">
      <c r="A20" s="26" t="s">
        <v>231</v>
      </c>
      <c r="B20" s="26"/>
      <c r="C20" s="26"/>
      <c r="D20" s="26" t="s">
        <v>232</v>
      </c>
      <c r="E20" s="26"/>
      <c r="F20" s="33" t="s">
        <v>191</v>
      </c>
      <c r="G20" s="34"/>
      <c r="H20" s="35"/>
      <c r="I20" s="33" t="s">
        <v>191</v>
      </c>
      <c r="J20" s="34"/>
      <c r="K20" s="34"/>
      <c r="L20" s="35"/>
    </row>
    <row r="21" spans="1:12">
      <c r="A21" s="26"/>
      <c r="B21" s="26"/>
      <c r="C21" s="26"/>
      <c r="D21" s="26" t="s">
        <v>233</v>
      </c>
      <c r="E21" s="26"/>
      <c r="F21" s="33" t="s">
        <v>191</v>
      </c>
      <c r="G21" s="34"/>
      <c r="H21" s="35"/>
      <c r="I21" s="33" t="s">
        <v>191</v>
      </c>
      <c r="J21" s="34"/>
      <c r="K21" s="34"/>
      <c r="L21" s="35"/>
    </row>
    <row r="22" spans="1:12">
      <c r="A22" s="26"/>
      <c r="B22" s="26"/>
      <c r="C22" s="26"/>
      <c r="D22" s="26" t="s">
        <v>234</v>
      </c>
      <c r="E22" s="26"/>
      <c r="F22" s="33" t="s">
        <v>191</v>
      </c>
      <c r="G22" s="34"/>
      <c r="H22" s="35"/>
      <c r="I22" s="33" t="s">
        <v>191</v>
      </c>
      <c r="J22" s="34"/>
      <c r="K22" s="34"/>
      <c r="L22" s="35"/>
    </row>
    <row r="23" spans="1:12">
      <c r="A23" s="26"/>
      <c r="B23" s="26"/>
      <c r="C23" s="26"/>
      <c r="D23" s="26" t="s">
        <v>235</v>
      </c>
      <c r="E23" s="26"/>
      <c r="F23" s="33" t="s">
        <v>236</v>
      </c>
      <c r="G23" s="34"/>
      <c r="H23" s="35"/>
      <c r="I23" s="33" t="s">
        <v>237</v>
      </c>
      <c r="J23" s="34"/>
      <c r="K23" s="34"/>
      <c r="L23" s="35"/>
    </row>
    <row r="24" spans="1:12">
      <c r="A24" s="26" t="s">
        <v>238</v>
      </c>
      <c r="B24" s="26"/>
      <c r="C24" s="26"/>
      <c r="D24" s="26" t="s">
        <v>239</v>
      </c>
      <c r="E24" s="26"/>
      <c r="F24" s="33" t="s">
        <v>240</v>
      </c>
      <c r="G24" s="34"/>
      <c r="H24" s="35"/>
      <c r="I24" s="33" t="s">
        <v>227</v>
      </c>
      <c r="J24" s="34"/>
      <c r="K24" s="34"/>
      <c r="L24" s="35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22" sqref="A22:H22"/>
    </sheetView>
  </sheetViews>
  <sheetFormatPr defaultColWidth="9.14285714285714" defaultRowHeight="12.75" outlineLevelCol="7"/>
  <cols>
    <col min="2" max="2" width="15.5714285714286" customWidth="1"/>
    <col min="4" max="4" width="15.2857142857143" customWidth="1"/>
    <col min="6" max="6" width="18.2857142857143" customWidth="1"/>
    <col min="8" max="8" width="23.2857142857143" customWidth="1"/>
  </cols>
  <sheetData>
    <row r="1" ht="22.5" spans="1:8">
      <c r="A1" s="1" t="s">
        <v>241</v>
      </c>
      <c r="B1" s="1"/>
      <c r="C1" s="1"/>
      <c r="D1" s="1"/>
      <c r="E1" s="1"/>
      <c r="F1" s="1"/>
      <c r="G1" s="1"/>
      <c r="H1" s="1"/>
    </row>
    <row r="2" ht="14.25" spans="1:8">
      <c r="A2" s="2" t="s">
        <v>242</v>
      </c>
      <c r="B2" s="2"/>
      <c r="C2" s="2"/>
      <c r="D2" s="2"/>
      <c r="E2" s="2"/>
      <c r="F2" s="2"/>
      <c r="G2" s="2"/>
      <c r="H2" s="2"/>
    </row>
    <row r="3" ht="14.25" spans="1:8">
      <c r="A3" s="3" t="s">
        <v>178</v>
      </c>
      <c r="B3" s="4"/>
      <c r="C3" s="4"/>
      <c r="D3" s="4"/>
      <c r="E3" s="4"/>
      <c r="F3" s="4"/>
      <c r="G3" s="4"/>
      <c r="H3" s="5"/>
    </row>
    <row r="4" ht="14.25" spans="1:8">
      <c r="A4" s="6" t="s">
        <v>243</v>
      </c>
      <c r="B4" s="4"/>
      <c r="C4" s="4"/>
      <c r="D4" s="4"/>
      <c r="E4" s="4"/>
      <c r="F4" s="4"/>
      <c r="G4" s="4"/>
      <c r="H4" s="5"/>
    </row>
    <row r="5" ht="14.25" spans="1:8">
      <c r="A5" s="2" t="s">
        <v>244</v>
      </c>
      <c r="B5" s="2"/>
      <c r="C5" s="3" t="s">
        <v>245</v>
      </c>
      <c r="D5" s="5"/>
      <c r="E5" s="2" t="s">
        <v>246</v>
      </c>
      <c r="F5" s="2"/>
      <c r="G5" s="7" t="s">
        <v>247</v>
      </c>
      <c r="H5" s="7"/>
    </row>
    <row r="6" ht="14.25" spans="1:8">
      <c r="A6" s="2" t="s">
        <v>248</v>
      </c>
      <c r="B6" s="2"/>
      <c r="C6" s="7" t="s">
        <v>249</v>
      </c>
      <c r="D6" s="7"/>
      <c r="E6" s="2" t="s">
        <v>250</v>
      </c>
      <c r="F6" s="2"/>
      <c r="G6" s="7" t="s">
        <v>251</v>
      </c>
      <c r="H6" s="7"/>
    </row>
    <row r="7" ht="14.25" spans="1:8">
      <c r="A7" s="3" t="s">
        <v>252</v>
      </c>
      <c r="B7" s="5"/>
      <c r="C7" s="3" t="s">
        <v>253</v>
      </c>
      <c r="D7" s="5"/>
      <c r="E7" s="2" t="s">
        <v>254</v>
      </c>
      <c r="F7" s="2"/>
      <c r="G7" s="2" t="s">
        <v>255</v>
      </c>
      <c r="H7" s="2"/>
    </row>
    <row r="8" ht="14.25" spans="1:8">
      <c r="A8" s="3" t="s">
        <v>256</v>
      </c>
      <c r="B8" s="5"/>
      <c r="C8" s="2" t="s">
        <v>257</v>
      </c>
      <c r="D8" s="2"/>
      <c r="E8" s="8" t="s">
        <v>258</v>
      </c>
      <c r="F8" s="9"/>
      <c r="G8" s="8" t="s">
        <v>178</v>
      </c>
      <c r="H8" s="9"/>
    </row>
    <row r="9" ht="14.25" spans="1:8">
      <c r="A9" s="3" t="s">
        <v>259</v>
      </c>
      <c r="B9" s="5"/>
      <c r="C9" s="2" t="s">
        <v>260</v>
      </c>
      <c r="D9" s="2"/>
      <c r="E9" s="8" t="s">
        <v>261</v>
      </c>
      <c r="F9" s="9"/>
      <c r="G9" s="8" t="s">
        <v>262</v>
      </c>
      <c r="H9" s="9"/>
    </row>
    <row r="10" ht="14.25" spans="1:8">
      <c r="A10" s="3" t="s">
        <v>263</v>
      </c>
      <c r="B10" s="5"/>
      <c r="C10" s="2" t="s">
        <v>264</v>
      </c>
      <c r="D10" s="2"/>
      <c r="E10" s="8" t="s">
        <v>265</v>
      </c>
      <c r="F10" s="9"/>
      <c r="G10" s="8" t="s">
        <v>264</v>
      </c>
      <c r="H10" s="9"/>
    </row>
    <row r="11" ht="14.25" spans="1:8">
      <c r="A11" s="6" t="s">
        <v>266</v>
      </c>
      <c r="B11" s="4"/>
      <c r="C11" s="4"/>
      <c r="D11" s="4"/>
      <c r="E11" s="4"/>
      <c r="F11" s="4"/>
      <c r="G11" s="4"/>
      <c r="H11" s="5"/>
    </row>
    <row r="12" ht="14.25" spans="1:8">
      <c r="A12" s="3" t="s">
        <v>267</v>
      </c>
      <c r="B12" s="5"/>
      <c r="C12" s="10" t="s">
        <v>268</v>
      </c>
      <c r="D12" s="11"/>
      <c r="E12" s="11"/>
      <c r="F12" s="11"/>
      <c r="G12" s="11"/>
      <c r="H12" s="12"/>
    </row>
    <row r="13" ht="14.25" spans="1:8">
      <c r="A13" s="3" t="s">
        <v>269</v>
      </c>
      <c r="B13" s="5"/>
      <c r="C13" s="10" t="s">
        <v>270</v>
      </c>
      <c r="D13" s="11"/>
      <c r="E13" s="11"/>
      <c r="F13" s="11"/>
      <c r="G13" s="11"/>
      <c r="H13" s="12"/>
    </row>
    <row r="14" ht="14.25" spans="1:8">
      <c r="A14" s="3" t="s">
        <v>271</v>
      </c>
      <c r="B14" s="5"/>
      <c r="C14" s="10" t="s">
        <v>272</v>
      </c>
      <c r="D14" s="11"/>
      <c r="E14" s="11"/>
      <c r="F14" s="11"/>
      <c r="G14" s="11"/>
      <c r="H14" s="12"/>
    </row>
    <row r="15" ht="14.25" spans="1:8">
      <c r="A15" s="3" t="s">
        <v>273</v>
      </c>
      <c r="B15" s="5"/>
      <c r="C15" s="10" t="s">
        <v>274</v>
      </c>
      <c r="D15" s="11"/>
      <c r="E15" s="11"/>
      <c r="F15" s="11"/>
      <c r="G15" s="11"/>
      <c r="H15" s="12"/>
    </row>
    <row r="16" ht="14.25" spans="1:8">
      <c r="A16" s="3" t="s">
        <v>275</v>
      </c>
      <c r="B16" s="5"/>
      <c r="C16" s="10" t="s">
        <v>274</v>
      </c>
      <c r="D16" s="11"/>
      <c r="E16" s="11"/>
      <c r="F16" s="11"/>
      <c r="G16" s="11"/>
      <c r="H16" s="12"/>
    </row>
    <row r="17" ht="14.25" spans="1:8">
      <c r="A17" s="6" t="s">
        <v>276</v>
      </c>
      <c r="B17" s="13"/>
      <c r="C17" s="13"/>
      <c r="D17" s="13"/>
      <c r="E17" s="13"/>
      <c r="F17" s="13"/>
      <c r="G17" s="13"/>
      <c r="H17" s="14"/>
    </row>
    <row r="18" ht="14.25" spans="1:8">
      <c r="A18" s="3" t="s">
        <v>277</v>
      </c>
      <c r="B18" s="5"/>
      <c r="C18" s="10" t="s">
        <v>191</v>
      </c>
      <c r="D18" s="11"/>
      <c r="E18" s="11"/>
      <c r="F18" s="11"/>
      <c r="G18" s="11"/>
      <c r="H18" s="12"/>
    </row>
    <row r="19" ht="14.25" spans="1:8">
      <c r="A19" s="3" t="s">
        <v>278</v>
      </c>
      <c r="B19" s="5"/>
      <c r="C19" s="10" t="s">
        <v>191</v>
      </c>
      <c r="D19" s="11"/>
      <c r="E19" s="11"/>
      <c r="F19" s="11"/>
      <c r="G19" s="11"/>
      <c r="H19" s="12"/>
    </row>
    <row r="20" ht="14.25" spans="1:8">
      <c r="A20" s="3" t="s">
        <v>279</v>
      </c>
      <c r="B20" s="5"/>
      <c r="C20" s="10" t="s">
        <v>191</v>
      </c>
      <c r="D20" s="11"/>
      <c r="E20" s="11"/>
      <c r="F20" s="11"/>
      <c r="G20" s="11"/>
      <c r="H20" s="12"/>
    </row>
    <row r="21" ht="14.25" spans="1:8">
      <c r="A21" s="15" t="s">
        <v>280</v>
      </c>
      <c r="B21" s="2"/>
      <c r="C21" s="2"/>
      <c r="D21" s="2"/>
      <c r="E21" s="2"/>
      <c r="F21" s="2"/>
      <c r="G21" s="2"/>
      <c r="H21" s="2"/>
    </row>
    <row r="22" ht="14.25" spans="1:8">
      <c r="A22" s="16" t="s">
        <v>281</v>
      </c>
      <c r="B22" s="16"/>
      <c r="C22" s="16"/>
      <c r="D22" s="16"/>
      <c r="E22" s="16"/>
      <c r="F22" s="16"/>
      <c r="G22" s="16"/>
      <c r="H22" s="16"/>
    </row>
    <row r="23" ht="28.5" spans="1:8">
      <c r="A23" s="2" t="s">
        <v>219</v>
      </c>
      <c r="B23" s="7" t="s">
        <v>220</v>
      </c>
      <c r="C23" s="2" t="s">
        <v>221</v>
      </c>
      <c r="D23" s="2"/>
      <c r="E23" s="2"/>
      <c r="F23" s="2"/>
      <c r="G23" s="7" t="s">
        <v>282</v>
      </c>
      <c r="H23" s="7"/>
    </row>
    <row r="24" ht="14.25" spans="1:8">
      <c r="A24" s="17" t="s">
        <v>223</v>
      </c>
      <c r="B24" s="7" t="s">
        <v>283</v>
      </c>
      <c r="C24" s="8" t="s">
        <v>284</v>
      </c>
      <c r="D24" s="18"/>
      <c r="E24" s="18"/>
      <c r="F24" s="9"/>
      <c r="G24" s="19" t="s">
        <v>285</v>
      </c>
      <c r="H24" s="20"/>
    </row>
    <row r="25" ht="14.25" spans="1:8">
      <c r="A25" s="17"/>
      <c r="B25" s="7" t="s">
        <v>286</v>
      </c>
      <c r="C25" s="8" t="s">
        <v>287</v>
      </c>
      <c r="D25" s="18"/>
      <c r="E25" s="18"/>
      <c r="F25" s="9"/>
      <c r="G25" s="19" t="s">
        <v>288</v>
      </c>
      <c r="H25" s="20"/>
    </row>
    <row r="26" ht="28.5" spans="1:8">
      <c r="A26" s="17" t="s">
        <v>231</v>
      </c>
      <c r="B26" s="7" t="s">
        <v>289</v>
      </c>
      <c r="C26" s="8" t="s">
        <v>268</v>
      </c>
      <c r="D26" s="18"/>
      <c r="E26" s="18"/>
      <c r="F26" s="9"/>
      <c r="G26" s="19" t="s">
        <v>290</v>
      </c>
      <c r="H26" s="20"/>
    </row>
    <row r="27" ht="14.25" spans="1:8">
      <c r="A27" s="17" t="s">
        <v>291</v>
      </c>
      <c r="B27" s="7" t="s">
        <v>291</v>
      </c>
      <c r="C27" s="8" t="s">
        <v>292</v>
      </c>
      <c r="D27" s="18"/>
      <c r="E27" s="18"/>
      <c r="F27" s="9"/>
      <c r="G27" s="19" t="s">
        <v>288</v>
      </c>
      <c r="H27" s="20"/>
    </row>
  </sheetData>
  <mergeCells count="59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24:A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一般公共预算三公表</vt:lpstr>
      <vt:lpstr>政府性基金</vt:lpstr>
      <vt:lpstr>国有资本经营</vt:lpstr>
      <vt:lpstr>2022年部门整体支出绩效目标表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李甘顺</cp:lastModifiedBy>
  <dcterms:created xsi:type="dcterms:W3CDTF">2022-02-24T09:35:00Z</dcterms:created>
  <dcterms:modified xsi:type="dcterms:W3CDTF">2023-07-18T00:51:36Z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BA78F822D9E245908FB0B5327D717D8B_12</vt:lpwstr>
  </property>
</Properties>
</file>